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45"/>
  </bookViews>
  <sheets>
    <sheet name="報價及規格表" sheetId="3" r:id="rId1"/>
  </sheets>
  <externalReferences>
    <externalReference r:id="rId2"/>
  </externalReferences>
  <definedNames>
    <definedName name="_xlnm.Print_Titles" localSheetId="0">報價及規格表!$3:$3</definedName>
    <definedName name="廠商">[1]資料表!$A$2:$A$63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4" i="3" l="1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95" i="3" l="1"/>
</calcChain>
</file>

<file path=xl/sharedStrings.xml><?xml version="1.0" encoding="utf-8"?>
<sst xmlns="http://schemas.openxmlformats.org/spreadsheetml/2006/main" count="1085" uniqueCount="788">
  <si>
    <t>項次</t>
    <phoneticPr fontId="3" type="noConversion"/>
  </si>
  <si>
    <t>廠牌/型號</t>
    <phoneticPr fontId="3" type="noConversion"/>
  </si>
  <si>
    <t>中文品名/規格/包裝</t>
    <phoneticPr fontId="3" type="noConversion"/>
  </si>
  <si>
    <t>單位</t>
  </si>
  <si>
    <t>單價</t>
  </si>
  <si>
    <t>備註</t>
    <phoneticPr fontId="3" type="noConversion"/>
  </si>
  <si>
    <t>BD Difco,LB Broth</t>
    <phoneticPr fontId="3" type="noConversion"/>
  </si>
  <si>
    <t>培養基,500g/瓶</t>
    <phoneticPr fontId="3" type="noConversion"/>
  </si>
  <si>
    <t>Lennox</t>
    <phoneticPr fontId="3" type="noConversion"/>
  </si>
  <si>
    <t>瓶</t>
  </si>
  <si>
    <t>1QIG-74136</t>
    <phoneticPr fontId="3" type="noConversion"/>
  </si>
  <si>
    <t>RNeasy Plus Mini Kit (250)試劑, 廠牌:QIAGEN</t>
    <phoneticPr fontId="3" type="noConversion"/>
  </si>
  <si>
    <t>RNeasy Plus Mini Kit ,250rxn/套組</t>
    <phoneticPr fontId="3" type="noConversion"/>
  </si>
  <si>
    <t>組</t>
    <phoneticPr fontId="3" type="noConversion"/>
  </si>
  <si>
    <t>3XU-F2002-1</t>
    <phoneticPr fontId="3" type="noConversion"/>
  </si>
  <si>
    <t>滅菌袋橘-大,TBB56*76cm,100's/包, 3包/箱</t>
    <phoneticPr fontId="3" type="noConversion"/>
  </si>
  <si>
    <t>包</t>
  </si>
  <si>
    <t>2BD-367988,BD</t>
    <phoneticPr fontId="3" type="noConversion"/>
  </si>
  <si>
    <t>紅灰頭採血管套組含21G採血針及採血管套 ,100's/盒 10盒/case (交貨有效期限須達1年)</t>
    <phoneticPr fontId="3" type="noConversion"/>
  </si>
  <si>
    <t>箱</t>
  </si>
  <si>
    <t>GeneDireX</t>
    <phoneticPr fontId="3" type="noConversion"/>
  </si>
  <si>
    <t>PCR 純化套組100反應/組</t>
    <phoneticPr fontId="3" type="noConversion"/>
  </si>
  <si>
    <t>PCR Clean-Up &amp; Gel Extraction Kit 100rxn</t>
    <phoneticPr fontId="3" type="noConversion"/>
  </si>
  <si>
    <t>組</t>
  </si>
  <si>
    <t>Thermo LTMKSC3012</t>
    <phoneticPr fontId="5" type="noConversion"/>
  </si>
  <si>
    <t>免疫反應試劑組,豬TNF a免疫分析套組,分析範圍23.4-1500 pg/mL 靈敏度&lt;4 pg/mL,2盤/組</t>
    <phoneticPr fontId="5" type="noConversion"/>
  </si>
  <si>
    <t>TNF alpha Porcine ELISA Kit, ,Assay Range: 23.4-1500 pg/mL,Assay Sensitivity: &lt;4 pg/mL, 2 PLATE KIT</t>
    <phoneticPr fontId="5" type="noConversion"/>
  </si>
  <si>
    <t>組</t>
    <phoneticPr fontId="5" type="noConversion"/>
  </si>
  <si>
    <t>破壞袋60*80cm,100入/包</t>
  </si>
  <si>
    <t>Thermo NUNC, 2NUN-170355</t>
    <phoneticPr fontId="3" type="noConversion"/>
  </si>
  <si>
    <t>5ml 滴管,50個/包,200個/箱</t>
    <phoneticPr fontId="3" type="noConversion"/>
  </si>
  <si>
    <t>Thermo NUNC,2NUN-170358</t>
    <phoneticPr fontId="3" type="noConversion"/>
  </si>
  <si>
    <t>50ml 滴管,25's/盒,100's/箱</t>
    <phoneticPr fontId="3" type="noConversion"/>
  </si>
  <si>
    <t>2FIS-14955158</t>
  </si>
  <si>
    <t>50ml滴管 25支/包 100支/箱，,GPPS材質 血清移液管，滅菌獨立包裝USP10-6（劑量不低於12kgy），無熱原性，管頭內塞PE材質小於0.3mm 減少爆衝，移液管標示明顯一條黑色背線(寬達2公分,長25公分) 吸取量達50公分又1/10 最低到0.5公分 ，刻度畫線間距正負 2%，附COA 代理文件證明</t>
    <phoneticPr fontId="3" type="noConversion"/>
  </si>
  <si>
    <t>50ml Serological pipette,100's/case
25's/bag</t>
    <phoneticPr fontId="7" type="noConversion"/>
  </si>
  <si>
    <t>2NUN-339650</t>
    <phoneticPr fontId="7" type="noConversion"/>
  </si>
  <si>
    <t xml:space="preserve">圓椎試管PP 15ml (10,500xg), 50's/包,500's/箱, </t>
    <phoneticPr fontId="3" type="noConversion"/>
  </si>
  <si>
    <t>339650, Nunc™ 15mL Conical Sterile Polypropylene Centrifuge Tubes, 50's/bag,500's/case</t>
    <phoneticPr fontId="3" type="noConversion"/>
  </si>
  <si>
    <t>TPP,90151</t>
    <phoneticPr fontId="3" type="noConversion"/>
  </si>
  <si>
    <t>150 T濾膜培養瓶, 36 個/箱</t>
    <phoneticPr fontId="3" type="noConversion"/>
  </si>
  <si>
    <t>150 T filter flask, 100/CS</t>
    <phoneticPr fontId="3" type="noConversion"/>
  </si>
  <si>
    <t>箱</t>
    <phoneticPr fontId="3" type="noConversion"/>
  </si>
  <si>
    <t>BIOPA-EDTA2Na</t>
  </si>
  <si>
    <t>乙二胺四乙酸二鈉 / 25 kg/桶</t>
    <phoneticPr fontId="3" type="noConversion"/>
  </si>
  <si>
    <t>EDTA-2Na-2-hydrate / 25kg/bt</t>
    <phoneticPr fontId="3" type="noConversion"/>
  </si>
  <si>
    <t>桶</t>
    <phoneticPr fontId="3" type="noConversion"/>
  </si>
  <si>
    <t>Invitrogen CNB0011</t>
    <phoneticPr fontId="5" type="noConversion"/>
  </si>
  <si>
    <t>免疫分析用溶液組,吸附溶液A 100 mL, 吸附溶液B 100 mL, 分析溶液(5倍) 200 mL,清洗溶液(25倍) 100 mL*3 瓶, 顯色劑25 mL*4瓶,停止反應溶液100 mL.10盤/組</t>
    <phoneticPr fontId="5" type="noConversion"/>
  </si>
  <si>
    <t xml:space="preserve">Buffer Kit for Antibody Pairs,Coating Buffer A (100 mL): 1 bottle, Coating Buffer B (100 mL): 1 bottle, Assay Buffer (5x) (200 mL): 1 bottle,Wash Buffer (25x) (100 mL): 3 bottles, Stabilized Chromogen (25 mL): 4 bottles, Stop Solution (100 mL): 1 bottle.  10 PLATE KIT </t>
    <phoneticPr fontId="5" type="noConversion"/>
  </si>
  <si>
    <t>2FIS-13-678-11</t>
    <phoneticPr fontId="3" type="noConversion"/>
  </si>
  <si>
    <t>25ml 刻度滴管 PS ， 200支/箱,GPPS材質 血清移液管，滅菌獨立包裝USP10-6（劑量不低於12kgy），無熱原性，管頭內塞PE材質小於0.3mm 減少爆衝，移液管標示明顯一條黑色背線(寬達2公分,長25公分) 吸取量達25公分又1/10 最低到0.5公分 ，刻度畫線間距正負 2%，附COA 代理文件證明</t>
    <phoneticPr fontId="3" type="noConversion"/>
  </si>
  <si>
    <t>25ml Serological pipette,200's/cs</t>
    <phoneticPr fontId="3" type="noConversion"/>
  </si>
  <si>
    <t>Thermo NUNC</t>
    <phoneticPr fontId="5" type="noConversion"/>
  </si>
  <si>
    <t>滴管25ml , 50個/包,200個/箱</t>
    <phoneticPr fontId="5" type="noConversion"/>
  </si>
  <si>
    <t>Disposable inoculating loops, 50's/bot，20 bot/case</t>
    <phoneticPr fontId="3" type="noConversion"/>
  </si>
  <si>
    <t>2NUN-339652</t>
    <phoneticPr fontId="7" type="noConversion"/>
  </si>
  <si>
    <t xml:space="preserve">50ml PP 圓椎試管(17000xg), 25's/包,500's/箱, </t>
    <phoneticPr fontId="3" type="noConversion"/>
  </si>
  <si>
    <t>339652, Nunc™ 50mL Conical Sterile Polypropylene Centrifuge Tubes, 25's/bag,500's/case</t>
    <phoneticPr fontId="3" type="noConversion"/>
  </si>
  <si>
    <t>NAG-4112-0500</t>
  </si>
  <si>
    <t>500ml 無菌培養瓶-平底,12's/箱</t>
  </si>
  <si>
    <t>1QIG-51306</t>
    <phoneticPr fontId="3" type="noConversion"/>
  </si>
  <si>
    <t>純化試劑組,250反應/組</t>
    <phoneticPr fontId="3" type="noConversion"/>
  </si>
  <si>
    <t>QIAamp DNA Mini (250)</t>
    <phoneticPr fontId="3" type="noConversion"/>
  </si>
  <si>
    <t>2NUN-253287</t>
    <phoneticPr fontId="7" type="noConversion"/>
  </si>
  <si>
    <t xml:space="preserve">1ul 丟棄式細菌接種環, 50's/瓶, 20瓶/盒, </t>
    <phoneticPr fontId="3" type="noConversion"/>
  </si>
  <si>
    <t>253287, Nunc™ Disposable Loops and Needles, 50's/bot, 20bot/pk,4pk/case</t>
    <phoneticPr fontId="3" type="noConversion"/>
  </si>
  <si>
    <t>盒</t>
  </si>
  <si>
    <t>E-Bio G1111</t>
    <phoneticPr fontId="3" type="noConversion"/>
  </si>
  <si>
    <t>冷光試劑,1g/罐</t>
  </si>
  <si>
    <t>Celltiter 96rxn Aqueous MTS reagent</t>
  </si>
  <si>
    <t>罐</t>
  </si>
  <si>
    <t>MBP(3550)</t>
  </si>
  <si>
    <t xml:space="preserve">200ul滴管尖頭。1000個/包，10包/箱,低殘留滴管尖頭( 非矽處理,需呈現超透明滴管尖,經染劑測試無殘留),Dnase-free 10-7和Rnase-free 10-9 Kunitz/ul,內毒素為0.006EU/ml,DNA敏感30pg, 經ISO9001:2008認證 附COA 文件證明      </t>
    <phoneticPr fontId="3" type="noConversion"/>
  </si>
  <si>
    <t>MBP 200 Bulk 200ul pipet tips; 1000's/bag, 10 bags/CS</t>
  </si>
  <si>
    <t>NAG-4112-0125</t>
  </si>
  <si>
    <t xml:space="preserve">125ml 無菌培養瓶-平底, 24's/箱 </t>
  </si>
  <si>
    <t>2NUN-159910</t>
    <phoneticPr fontId="7" type="noConversion"/>
  </si>
  <si>
    <t xml:space="preserve">175T 組織培養瓶,Filter, 30's/箱, </t>
    <phoneticPr fontId="3" type="noConversion"/>
  </si>
  <si>
    <t>159910, Nunc™ Cell Culture Treated EasYFlasks™, 30's/case</t>
    <phoneticPr fontId="3" type="noConversion"/>
  </si>
  <si>
    <t>Thermo nunc,2NUN-159910</t>
    <phoneticPr fontId="3" type="noConversion"/>
  </si>
  <si>
    <t>175T 組織培養瓶,Filter,30's/箱</t>
    <phoneticPr fontId="3" type="noConversion"/>
  </si>
  <si>
    <t>2NAG-4115-0500</t>
    <phoneticPr fontId="7" type="noConversion"/>
  </si>
  <si>
    <t>Thermo 0.2um 500ml 培養瓶-平底透氣蓋(無菌包), 12's/箱</t>
    <phoneticPr fontId="3" type="noConversion"/>
  </si>
  <si>
    <t>4115-0500, Nalgene™ Single-Use PETG Erlenmeyer Flasks with Plain Bottom: Sterile, 12's/case</t>
    <phoneticPr fontId="7" type="noConversion"/>
  </si>
  <si>
    <t>Thermo,NAG-4115-0500</t>
    <phoneticPr fontId="3" type="noConversion"/>
  </si>
  <si>
    <t>0.2um 500ml 培養瓶-平底透氣蓋(無菌包), 12's/箱,12's/箱</t>
    <phoneticPr fontId="3" type="noConversion"/>
  </si>
  <si>
    <t>BIOPA-NaMo</t>
  </si>
  <si>
    <t>鉬酸鈉 / 500g/瓶</t>
    <phoneticPr fontId="3" type="noConversion"/>
  </si>
  <si>
    <t>Sodium molybdatedihydrate / 500g/bt</t>
    <phoneticPr fontId="3" type="noConversion"/>
  </si>
  <si>
    <t>瓶</t>
    <phoneticPr fontId="3" type="noConversion"/>
  </si>
  <si>
    <t>BIOPA-CoCl</t>
  </si>
  <si>
    <t>氯化鈷 / 500g/瓶</t>
    <phoneticPr fontId="3" type="noConversion"/>
  </si>
  <si>
    <t>Cobalt chloridehexahydrate / 500g/bt</t>
    <phoneticPr fontId="3" type="noConversion"/>
  </si>
  <si>
    <t xml:space="preserve">活性碳口罩,50片/盒 </t>
    <phoneticPr fontId="3" type="noConversion"/>
  </si>
  <si>
    <t>盒</t>
    <phoneticPr fontId="3" type="noConversion"/>
  </si>
  <si>
    <t>Thermo,NAG-4115-0250</t>
    <phoneticPr fontId="3" type="noConversion"/>
  </si>
  <si>
    <t xml:space="preserve"> 0.2um 250ml 培養瓶-平底透氣蓋 (無菌包) 附原廠COA, 12's/箱</t>
    <phoneticPr fontId="3" type="noConversion"/>
  </si>
  <si>
    <t xml:space="preserve">AceLab 3R211-653001 </t>
    <phoneticPr fontId="5" type="noConversion"/>
  </si>
  <si>
    <t>鞋套,厚長型防滑鞋套,8C鬆緊帶,25Set/盒, 20盒/箱</t>
    <phoneticPr fontId="5" type="noConversion"/>
  </si>
  <si>
    <t>3YJE-BL6233</t>
    <phoneticPr fontId="3" type="noConversion"/>
  </si>
  <si>
    <t xml:space="preserve">55mL PS無菌藥品槽(100片)單一包裝,100片/箱 </t>
    <phoneticPr fontId="3" type="noConversion"/>
  </si>
  <si>
    <t>勁衛G10 NBR</t>
    <phoneticPr fontId="3" type="noConversion"/>
  </si>
  <si>
    <t>手套, S 丁晴手套 不含乳膠 無粉末 指尖磨砂處理 0.08mm 加強抓握力,100 s/盒,10盒/箱</t>
    <phoneticPr fontId="3" type="noConversion"/>
  </si>
  <si>
    <t>勁衛G10 NBR</t>
  </si>
  <si>
    <t>手套,M 丁晴手套 不含乳膠 無粉末 指尖磨砂處理 0.08mm 加強抓握力,100 s/盒,10盒/箱</t>
    <phoneticPr fontId="3" type="noConversion"/>
  </si>
  <si>
    <t xml:space="preserve">13ml養菌管,500支/箱，GenewaveW54417-8P-5 </t>
    <phoneticPr fontId="3" type="noConversion"/>
  </si>
  <si>
    <t>1QIG-51304</t>
    <phoneticPr fontId="3" type="noConversion"/>
  </si>
  <si>
    <t>純化試劑組,50反應/組</t>
    <phoneticPr fontId="3" type="noConversion"/>
  </si>
  <si>
    <t xml:space="preserve">QIAamp DNA Mini </t>
    <phoneticPr fontId="3" type="noConversion"/>
  </si>
  <si>
    <t>1BDA-212720</t>
    <phoneticPr fontId="3" type="noConversion"/>
  </si>
  <si>
    <t xml:space="preserve">Yeast Extract 培養基含NAG培養瓶, 廠牌:BDAB </t>
    <phoneticPr fontId="3" type="noConversion"/>
  </si>
  <si>
    <t>BD Bacto™ Yeast Extract,500G/瓶</t>
    <phoneticPr fontId="3" type="noConversion"/>
  </si>
  <si>
    <t>RAININ(17001977)</t>
  </si>
  <si>
    <t>1ml滴管尖頭。 1000個/包，10包/箱, PP材質軟殼設計依ISO-9001製成,BioClean-10萬等級乾淨度不含DiHEMDA添加劑或釋放Oleamide生物活性, Dnase-free 10-7和Rnase-free 10-9 Kunitz/ul,內毒素為0.001EU/ml,ATP-free 小於2*10g/ul,DNA敏感0.32pg, protease &lt;50ug/liter和附PCR抑制或有機溶劑融出 2018/2月文件證明, 經ISO9001:2008認證 附COA 文件證明</t>
    <phoneticPr fontId="3" type="noConversion"/>
  </si>
  <si>
    <t>RAININ(17000506)</t>
  </si>
  <si>
    <t>250ul LTS滴管尖頭。1000個/包，10包/箱,LTS™ LiteTouch省力型停損點設計減少RSI傷害, PP材質軟殼設計依ISO-9001製成,BioClean-10萬等級乾淨度不含DiHEMDA添加劑或釋放Oleamide生物活性, Dnase-free 10-7和Rnase-free 10-9 Kunitz/ul,內毒素為0.001EU/ml,ATP-free 小於2*10g/ul,DNA敏感0.32pg, protease &lt;50ug/liter和附PCR抑制或有機溶劑融出 2018/2月文件證明, 經ISO9001:2008認證 附COA 文件證明</t>
    <phoneticPr fontId="3" type="noConversion"/>
  </si>
  <si>
    <t>RC-L250/10, 1000's/bag</t>
  </si>
  <si>
    <t>2NAG-4115-0250</t>
    <phoneticPr fontId="7" type="noConversion"/>
  </si>
  <si>
    <t>Thermo 0.2um 250ml 培養瓶-平底透氣蓋 (無菌包) 附原廠COA, 12's/箱</t>
    <phoneticPr fontId="3" type="noConversion"/>
  </si>
  <si>
    <t>4115-0250,  Nalgene™ Single-Use PETG Erlenmeyer Flasks with Plain Bottom: Sterile, 12's/case</t>
    <phoneticPr fontId="7" type="noConversion"/>
  </si>
  <si>
    <t>2TEM-SS03S/18  AceLab</t>
    <phoneticPr fontId="3" type="noConversion"/>
  </si>
  <si>
    <t>針筒3cc直插不帶針,100's/盒, 18盒/箱</t>
    <phoneticPr fontId="3" type="noConversion"/>
  </si>
  <si>
    <t>Thermo NUNC,2NUN-170356</t>
    <phoneticPr fontId="3" type="noConversion"/>
  </si>
  <si>
    <t>10ml 滴管,50個/包,200個/箱</t>
    <phoneticPr fontId="3" type="noConversion"/>
  </si>
  <si>
    <t>2FIS-13-678-11E</t>
  </si>
  <si>
    <t>10ml 刻度滴管 PS ， 200支/箱,GPPS材質 血清移液管，滅菌獨立包裝USP10-6（劑量不低於12kgy），無熱原性，管頭內塞PE材質小於0.3mm 減少爆衝，移液管標示明顯一條黑色背線(寬達2公分,長10公分) 吸取量達10公分又1/10 最低到0.5公分 ，刻度畫線間距正負 2%，附COA 代理文件證明</t>
    <phoneticPr fontId="3" type="noConversion"/>
  </si>
  <si>
    <t>170356, Nunc™ Serological Pipettes, 50's/pkg,200's/case</t>
  </si>
  <si>
    <t>2NUN-170356</t>
    <phoneticPr fontId="7" type="noConversion"/>
  </si>
  <si>
    <t xml:space="preserve">10ml 滴管, 50's/包,200's/箱, </t>
    <phoneticPr fontId="3" type="noConversion"/>
  </si>
  <si>
    <t>170356, Nunc™ Serological Pipettes, 50's/pkg,200's/case</t>
    <phoneticPr fontId="3" type="noConversion"/>
  </si>
  <si>
    <t>ET-EtOH-95%</t>
  </si>
  <si>
    <t>乙醇 / 20L/桶</t>
    <phoneticPr fontId="3" type="noConversion"/>
  </si>
  <si>
    <t>Ethanol 95% (ACS) / 20L/bt</t>
    <phoneticPr fontId="3" type="noConversion"/>
  </si>
  <si>
    <t>酒精 95% 20公升</t>
    <phoneticPr fontId="3" type="noConversion"/>
  </si>
  <si>
    <t>桶</t>
  </si>
  <si>
    <t>SK-EP-EAC</t>
  </si>
  <si>
    <t>乙酸乙酯 (EP) / 20L/桶</t>
    <phoneticPr fontId="3" type="noConversion"/>
  </si>
  <si>
    <t>Ethyl acetate (EP) / 20L/bt</t>
    <phoneticPr fontId="3" type="noConversion"/>
  </si>
  <si>
    <t>2TEM-SS30LZ/8AceLab</t>
    <phoneticPr fontId="3" type="noConversion"/>
  </si>
  <si>
    <t>針筒30cc螺旋不帶針,50's/盒, 8盒/箱</t>
    <phoneticPr fontId="3" type="noConversion"/>
  </si>
  <si>
    <t>2TEM-SS03L/18 AceLab</t>
    <phoneticPr fontId="3" type="noConversion"/>
  </si>
  <si>
    <t>針筒3cc螺旋不帶針,100's/盒, 18盒/箱</t>
    <phoneticPr fontId="3" type="noConversion"/>
  </si>
  <si>
    <t>2TEM-SS10L/12 AceLab</t>
    <phoneticPr fontId="3" type="noConversion"/>
  </si>
  <si>
    <t>針筒10cc螺旋不帶針,100's/盒, 12盒/箱</t>
    <phoneticPr fontId="3" type="noConversion"/>
  </si>
  <si>
    <t>1MIL-SLHP033</t>
    <phoneticPr fontId="7" type="noConversion"/>
  </si>
  <si>
    <t xml:space="preserve">33mm/0.45 PES 無菌丟棄式過濾器(綠)含針筒, 100's/盒, </t>
    <phoneticPr fontId="3" type="noConversion"/>
  </si>
  <si>
    <t>SLHP033, Millex-HP 0.45 µm, PES 33 mm, non-sterile, 100's/box</t>
    <phoneticPr fontId="7" type="noConversion"/>
  </si>
  <si>
    <t>SK-HPLC-nHexane</t>
  </si>
  <si>
    <t>正己烷 (HPLC) / 4L/桶</t>
    <phoneticPr fontId="3" type="noConversion"/>
  </si>
  <si>
    <t>n-hexane (HPLC) / 4L/bt</t>
    <phoneticPr fontId="3" type="noConversion"/>
  </si>
  <si>
    <t>ET-EP-Acetone</t>
  </si>
  <si>
    <t>丙酮 (EP) / 20L/桶</t>
    <phoneticPr fontId="3" type="noConversion"/>
  </si>
  <si>
    <t>Acetone (EP) / 20L/bt</t>
    <phoneticPr fontId="3" type="noConversion"/>
  </si>
  <si>
    <t>滴管10ml , 50個/包,200個/箱</t>
    <phoneticPr fontId="5" type="noConversion"/>
  </si>
  <si>
    <t>SK-HPLC-EAC</t>
  </si>
  <si>
    <t>乙酸乙酯 (HPLC) / 4L/桶</t>
    <phoneticPr fontId="3" type="noConversion"/>
  </si>
  <si>
    <t>Ethyl acetate (HPLC) / 4L/bt</t>
    <phoneticPr fontId="3" type="noConversion"/>
  </si>
  <si>
    <t>SK-HPLC-Acetone</t>
  </si>
  <si>
    <t>丙酮  (HPLC) / 4L/桶</t>
    <phoneticPr fontId="3" type="noConversion"/>
  </si>
  <si>
    <t>Acetone (HPLC) / 4L/bt</t>
    <phoneticPr fontId="3" type="noConversion"/>
  </si>
  <si>
    <t>全自動血液分析儀染色試劑組</t>
    <phoneticPr fontId="3" type="noConversion"/>
  </si>
  <si>
    <t>NANWA-HCl</t>
  </si>
  <si>
    <t>鹽酸 / 500mL/瓶</t>
    <phoneticPr fontId="3" type="noConversion"/>
  </si>
  <si>
    <t>Hydrochloric acid / 500ml/bt</t>
    <phoneticPr fontId="3" type="noConversion"/>
  </si>
  <si>
    <t xml:space="preserve">有粉手術手套-滅菌7-1/2吋,24雙/盒 </t>
  </si>
  <si>
    <t>計時器(三功能十鍵)</t>
    <phoneticPr fontId="3" type="noConversion"/>
  </si>
  <si>
    <t>個</t>
    <phoneticPr fontId="3" type="noConversion"/>
  </si>
  <si>
    <t>PAISO-NaNO3</t>
  </si>
  <si>
    <t>硝酸鈉 / 500g/瓶</t>
    <phoneticPr fontId="3" type="noConversion"/>
  </si>
  <si>
    <t>Sodium Nitrate / 500g/bt</t>
    <phoneticPr fontId="3" type="noConversion"/>
  </si>
  <si>
    <t>2TEM-NN2713RAceLab</t>
    <phoneticPr fontId="3" type="noConversion"/>
  </si>
  <si>
    <t>27G*1/2 針頭,100's/盒,10盒/箱</t>
    <phoneticPr fontId="3" type="noConversion"/>
  </si>
  <si>
    <t>81孔冷凍紙盒,小,10 s/包</t>
    <phoneticPr fontId="3" type="noConversion"/>
  </si>
  <si>
    <t>個</t>
  </si>
  <si>
    <t>AceLab,3MQ-ALI-81S-N</t>
    <phoneticPr fontId="3" type="noConversion"/>
  </si>
  <si>
    <t>81孔 冷凍紙盒-小(空白),10's/包</t>
    <phoneticPr fontId="3" type="noConversion"/>
  </si>
  <si>
    <t>2TEM-SS50LZ/12 AceLab</t>
    <phoneticPr fontId="3" type="noConversion"/>
  </si>
  <si>
    <t>針筒50cc螺旋不帶針,20's/盒, 12盒/箱</t>
    <phoneticPr fontId="3" type="noConversion"/>
  </si>
  <si>
    <t>BD 2BD-360213</t>
    <phoneticPr fontId="5" type="noConversion"/>
  </si>
  <si>
    <t>針頭,21G*1-1/2,100's/盒</t>
    <phoneticPr fontId="5" type="noConversion"/>
  </si>
  <si>
    <t>Multiple Sample Needle 21G*1.5, 100/box</t>
    <phoneticPr fontId="5" type="noConversion"/>
  </si>
  <si>
    <t>盒</t>
    <phoneticPr fontId="5" type="noConversion"/>
  </si>
  <si>
    <t>BD 2BD-367874</t>
    <phoneticPr fontId="5" type="noConversion"/>
  </si>
  <si>
    <t>綠頭採血管 16*100mm,10ml 100支/盒</t>
    <phoneticPr fontId="5" type="noConversion"/>
  </si>
  <si>
    <t>Sodium Heparin Blood Collection Tubes, 16*100mm 10ml 100s/box</t>
    <phoneticPr fontId="5" type="noConversion"/>
  </si>
  <si>
    <t>BD 2BD-367988</t>
    <phoneticPr fontId="5" type="noConversion"/>
  </si>
  <si>
    <t>紅灰頭採血管 16*100mm 8.5ml 100支/盒</t>
    <phoneticPr fontId="5" type="noConversion"/>
  </si>
  <si>
    <t>SST Blood Collection Tubes, 16*100mm 8.5ml,100s/box</t>
    <phoneticPr fontId="5" type="noConversion"/>
  </si>
  <si>
    <t>Thermo 2THM-101R20</t>
    <phoneticPr fontId="3" type="noConversion"/>
  </si>
  <si>
    <t>無菌培養皿 9cm  20's/pk,500's/箱</t>
    <phoneticPr fontId="3" type="noConversion"/>
  </si>
  <si>
    <t>Rainin 1RAN-SS-L250</t>
    <phoneticPr fontId="7" type="noConversion"/>
  </si>
  <si>
    <t xml:space="preserve">微量滴管尖頭,250ulLTS(雙併五層盒裝), 96's x2x5 Layers (960's), </t>
    <phoneticPr fontId="3" type="noConversion"/>
  </si>
  <si>
    <t>SS-L250, 96's x2x5 Layers (960's)</t>
    <phoneticPr fontId="7" type="noConversion"/>
  </si>
  <si>
    <t>3V2-S114PK</t>
    <phoneticPr fontId="3" type="noConversion"/>
  </si>
  <si>
    <t>片尖圓剪刀直,14cm</t>
    <phoneticPr fontId="3" type="noConversion"/>
  </si>
  <si>
    <t>網性彈性繃帶(盒裝)#4,1公斤/盒</t>
    <phoneticPr fontId="3" type="noConversion"/>
  </si>
  <si>
    <t xml:space="preserve">破壞袋,33*42CM,折蓋4CM*0.05,100入/包 </t>
    <phoneticPr fontId="3" type="noConversion"/>
  </si>
  <si>
    <t>針筒50cc螺旋不帶針,20 s/盒</t>
    <phoneticPr fontId="3" type="noConversion"/>
  </si>
  <si>
    <t xml:space="preserve">AceLab,3AR-55100 </t>
    <phoneticPr fontId="3" type="noConversion"/>
  </si>
  <si>
    <t>抗污紙墊 55cm*100M,55cm*100M/個</t>
    <phoneticPr fontId="3" type="noConversion"/>
  </si>
  <si>
    <t>2NAG-595-4520</t>
    <phoneticPr fontId="7" type="noConversion"/>
  </si>
  <si>
    <t xml:space="preserve">過濾杯 500ML 0.2um 75mm PES, 12's/箱, </t>
    <phoneticPr fontId="3" type="noConversion"/>
  </si>
  <si>
    <t>595-4520, Nalgene™ Rapid-Flow™ Sterile Disposable Bottle Top Filters with PES Membrane, 12's/case</t>
    <phoneticPr fontId="7" type="noConversion"/>
  </si>
  <si>
    <t>綿羊油無粉手套L號,100個/盒,10盒/箱</t>
    <phoneticPr fontId="3" type="noConversion"/>
  </si>
  <si>
    <t>2NAG-4115-2000</t>
    <phoneticPr fontId="7" type="noConversion"/>
  </si>
  <si>
    <t>Thermo 0.2um 2000ml 無菌培養瓶-平底, 附原廠COA, 4's/箱</t>
    <phoneticPr fontId="3" type="noConversion"/>
  </si>
  <si>
    <t>4115-2000, Nalgene™ Single-Use PETG Erlenmeyer Flasks with Plain Bottom: Sterile, 4's/case</t>
    <phoneticPr fontId="7" type="noConversion"/>
  </si>
  <si>
    <t>1RAN-RT-1000F</t>
    <phoneticPr fontId="3" type="noConversion"/>
  </si>
  <si>
    <t>1000ul無菌內濾式滴管尖頭,96's/rack, 8racks/盒</t>
    <phoneticPr fontId="3" type="noConversion"/>
  </si>
  <si>
    <t>1RAN-RT-1000F</t>
    <phoneticPr fontId="7" type="noConversion"/>
  </si>
  <si>
    <t xml:space="preserve">1000ul無菌內濾式滴管尖頭, 96's/rack, 8racks/盒, </t>
    <phoneticPr fontId="3" type="noConversion"/>
  </si>
  <si>
    <t>RT-1000F, 17002897, 96's/rack, 8racks/box</t>
    <phoneticPr fontId="7" type="noConversion"/>
  </si>
  <si>
    <t>Thermo nunc,2NUN-142475</t>
    <phoneticPr fontId="3" type="noConversion"/>
  </si>
  <si>
    <t>24孔 組織培養盤,75's/箱</t>
    <phoneticPr fontId="3" type="noConversion"/>
  </si>
  <si>
    <t>1UTI-1005</t>
    <phoneticPr fontId="7" type="noConversion"/>
  </si>
  <si>
    <t xml:space="preserve">100ml 無菌藥品槽附CEG 1xPBS 1L, 5's/包,200's/箱, </t>
    <phoneticPr fontId="3" type="noConversion"/>
  </si>
  <si>
    <t>UTI-1005, 100ml sterile drug trough, 5's/pkg,200's/case</t>
    <phoneticPr fontId="7" type="noConversion"/>
  </si>
  <si>
    <t>NAG-5000-0020</t>
    <phoneticPr fontId="3" type="noConversion"/>
  </si>
  <si>
    <t>冷凍管 2ml含專用rack,25's/盒, 20盒/箱</t>
    <phoneticPr fontId="3" type="noConversion"/>
  </si>
  <si>
    <t>2NAG-5000-0020</t>
    <phoneticPr fontId="7" type="noConversion"/>
  </si>
  <si>
    <t xml:space="preserve">冷凍管 2ml含專用rack, 25's/包, 20包/箱, </t>
    <phoneticPr fontId="3" type="noConversion"/>
  </si>
  <si>
    <t>5000-0020, Nalgene™ General Long-Term Storage Cryogenic Tubes, 25's/pkg, 20pkg/case</t>
    <phoneticPr fontId="7" type="noConversion"/>
  </si>
  <si>
    <t>Thermo,NAG-4115-0125</t>
    <phoneticPr fontId="3" type="noConversion"/>
  </si>
  <si>
    <t xml:space="preserve"> 0.2um 125ml  培養瓶-平底透氣蓋 (無菌包)附原廠COA, 24's/箱</t>
    <phoneticPr fontId="3" type="noConversion"/>
  </si>
  <si>
    <t>1RAN-RC-L10/10</t>
    <phoneticPr fontId="3" type="noConversion"/>
  </si>
  <si>
    <t>20ul LTS 滴管尖頭(細尖型),1000個/包, 10包/箱</t>
    <phoneticPr fontId="3" type="noConversion"/>
  </si>
  <si>
    <t>全自動血液分析儀試劑組</t>
    <phoneticPr fontId="3" type="noConversion"/>
  </si>
  <si>
    <t>proCyte Dx reagent kit</t>
  </si>
  <si>
    <t>2NAG-3122-0500</t>
    <phoneticPr fontId="3" type="noConversion"/>
  </si>
  <si>
    <t>PC螺旋蓋離心瓶500ml ,6包/箱</t>
    <phoneticPr fontId="3" type="noConversion"/>
  </si>
  <si>
    <t>1000ul LTS微量無菌內濾式滴管尖頭(盒裝),96's/rack,8racks/盒,5盒/箱</t>
    <phoneticPr fontId="3" type="noConversion"/>
  </si>
  <si>
    <t>針筒5c.c螺旋不帶針(2TEM-SS05L/12),100s/盒,12盒/箱</t>
    <phoneticPr fontId="3" type="noConversion"/>
  </si>
  <si>
    <t>Soytone培養基含NAG培養瓶,Soytone, Bacto,500g/瓶</t>
    <phoneticPr fontId="3" type="noConversion"/>
  </si>
  <si>
    <t>Soytone</t>
    <phoneticPr fontId="3" type="noConversion"/>
  </si>
  <si>
    <t>RAININ(17004280)</t>
  </si>
  <si>
    <t>10ul滴管尖頭。1000個/包，10包/箱, PP材質細尖型長達5公分軟殼設計依ISO-9001製成,BioClean-10萬等級乾淨度不含DiHEMDA添加劑或釋放Oleamide生物活性, Dnase-free 10-7和Rnase-free 10-9 Kunitz/ul,內毒素為0.001EU/ml,ATP-free 小於2*10g/ul,DNA敏感0.32pg, protease &lt;50ug/liter和附PCR抑制或有機溶劑融出 2018/2月文件證明, 經ISO9001:2008認證 附COA 文件證明</t>
    <phoneticPr fontId="3" type="noConversion"/>
  </si>
  <si>
    <t>RC-10/10, 1000's/bag, 10bags/case</t>
  </si>
  <si>
    <t>Nipro PVC無粉手套-L,10盒/箱</t>
    <phoneticPr fontId="3" type="noConversion"/>
  </si>
  <si>
    <t>Nipro PVC無粉手套-M,10盒/箱</t>
  </si>
  <si>
    <t>Thermo,NAG-4115-1000</t>
    <phoneticPr fontId="3" type="noConversion"/>
  </si>
  <si>
    <t>0.2um 1000ml 培養瓶-平底, 附原廠COA, 6's/箱,6's/箱</t>
    <phoneticPr fontId="3" type="noConversion"/>
  </si>
  <si>
    <t>2NAG-4115-0125</t>
    <phoneticPr fontId="7" type="noConversion"/>
  </si>
  <si>
    <t>Thermo 0.2um 125ml  培養瓶-平底透氣蓋 (無菌包)附原廠COA, 24's/箱</t>
    <phoneticPr fontId="3" type="noConversion"/>
  </si>
  <si>
    <t>4115-0125, Nalgene™ Single-Use PETG Erlenmeyer Flasks with Plain Bottom: Sterile, 24's/case</t>
    <phoneticPr fontId="7" type="noConversion"/>
  </si>
  <si>
    <t>1FB-LBB500</t>
    <phoneticPr fontId="3" type="noConversion"/>
  </si>
  <si>
    <t>培養基 LB Broth, 500g  廠牌:Focus Bio</t>
    <phoneticPr fontId="3" type="noConversion"/>
  </si>
  <si>
    <t>Lysogeny broth,500g/瓶</t>
    <phoneticPr fontId="3" type="noConversion"/>
  </si>
  <si>
    <t>Hyclone,SH30022.02</t>
    <phoneticPr fontId="3" type="noConversion"/>
  </si>
  <si>
    <t>DMEM高醣培養基,1000 ml/瓶</t>
    <phoneticPr fontId="3" type="noConversion"/>
  </si>
  <si>
    <t>DMEM high glucose,1000 ml/BT</t>
    <phoneticPr fontId="3" type="noConversion"/>
  </si>
  <si>
    <t>Hyclone,SH30265.02</t>
    <phoneticPr fontId="3" type="noConversion"/>
  </si>
  <si>
    <t>α-MEM培養基,1000 ml/瓶</t>
    <phoneticPr fontId="3" type="noConversion"/>
  </si>
  <si>
    <t>α-MEM medium,1000 ml/BT</t>
    <phoneticPr fontId="3" type="noConversion"/>
  </si>
  <si>
    <t>CAPP,SP-10-C</t>
    <phoneticPr fontId="3" type="noConversion"/>
  </si>
  <si>
    <t>十毫升無菌滴管,單支無菌包裝,200支/箱</t>
    <phoneticPr fontId="3" type="noConversion"/>
  </si>
  <si>
    <t>10 ml Serolog pipette,200/CS</t>
    <phoneticPr fontId="3" type="noConversion"/>
  </si>
  <si>
    <t>CAPP,SP-50-C</t>
    <phoneticPr fontId="3" type="noConversion"/>
  </si>
  <si>
    <t>五十毫升無菌滴管,單支無菌包裝,100支/箱</t>
    <phoneticPr fontId="3" type="noConversion"/>
  </si>
  <si>
    <t>50 ml Serolog pipette,200/CS</t>
    <phoneticPr fontId="3" type="noConversion"/>
  </si>
  <si>
    <t>EXTRAGENE, EG-0207</t>
    <phoneticPr fontId="3" type="noConversion"/>
  </si>
  <si>
    <t>捲式專業科學擦拭布 / 棕色 /吸油、吸水/ 35.0 × 21.5cm / 1160張 / 1捲 / 箱</t>
    <phoneticPr fontId="3" type="noConversion"/>
  </si>
  <si>
    <t>WYPALL L25，35.0 × 21.5cm，color brown，1160 sheets/pc/cs</t>
  </si>
  <si>
    <t>英特威</t>
    <phoneticPr fontId="3" type="noConversion"/>
  </si>
  <si>
    <t xml:space="preserve">律期媒 990ML/瓶 </t>
    <phoneticPr fontId="3" type="noConversion"/>
  </si>
  <si>
    <t>Regunate Porcine interve 990ML/瓶</t>
    <phoneticPr fontId="3" type="noConversion"/>
  </si>
  <si>
    <t>核酸標定試劑 250ul</t>
    <phoneticPr fontId="3" type="noConversion"/>
  </si>
  <si>
    <t>PT-M1-100T Bio 100 Mass DNA Ladder 250ul</t>
    <phoneticPr fontId="3" type="noConversion"/>
  </si>
  <si>
    <t>Axygen/CT-15-PL-TW</t>
    <phoneticPr fontId="3" type="noConversion"/>
  </si>
  <si>
    <t>15mL , Conical bottomed Tube with Cap, Assembled, Pre-sterilized  /25 Tubes and Caps Per Unit, 20 Units Per Case</t>
    <phoneticPr fontId="3" type="noConversion"/>
  </si>
  <si>
    <t>Axygen/CT-50-PL-TW</t>
    <phoneticPr fontId="3" type="noConversion"/>
  </si>
  <si>
    <t>50ml , Conical bottomed Tube with Cap, Assembled, Pre-sterilized  /25 Tubes and Caps Per Unit, 20 Units Per Case</t>
    <phoneticPr fontId="3" type="noConversion"/>
  </si>
  <si>
    <t>BIOPA-Colchicine</t>
  </si>
  <si>
    <t>秋水仙素 96% / 1g/瓶</t>
    <phoneticPr fontId="3" type="noConversion"/>
  </si>
  <si>
    <t>Colchicine 96% / 1g/bt</t>
    <phoneticPr fontId="3" type="noConversion"/>
  </si>
  <si>
    <t>Thermo LTMKSC3011</t>
    <phoneticPr fontId="5" type="noConversion"/>
  </si>
  <si>
    <t>免疫反應試劑組,豬TNF a免疫分析套組,分析範圍23.4-1500 pg/mL 靈敏度&lt;4 pg/mL,1盤/組</t>
    <phoneticPr fontId="5" type="noConversion"/>
  </si>
  <si>
    <t xml:space="preserve">TNF alpha Porcine ELISA Kit , Assay Range: 23.4-1500 pg/mL,Assay Sensitivity: &lt;4 pg/mL, 1 PLATE KIT </t>
    <phoneticPr fontId="5" type="noConversion"/>
  </si>
  <si>
    <t>Thermo LSGESIL12A</t>
    <phoneticPr fontId="5" type="noConversion"/>
  </si>
  <si>
    <t>免疫反應試劑組,豬IL-12免疫分析套組,分析範圍2.2-600 pg/mL 靈敏度2.2 pg/mL,1盤/組</t>
    <phoneticPr fontId="5" type="noConversion"/>
  </si>
  <si>
    <t xml:space="preserve">IL-12 Porcine ELISA Kit, Assay Range: 2.2-600 ng/mL,Assay Sensitivity: 2.2 ng/mL, 1 PLATE KIT </t>
    <phoneticPr fontId="5" type="noConversion"/>
  </si>
  <si>
    <t>Thermo LSGESIL1B</t>
    <phoneticPr fontId="5" type="noConversion"/>
  </si>
  <si>
    <t>免疫反應試劑組,豬IL-1B免疫分析套組,分析範圍6-6000 pg/mL 靈敏度6 pg/mL,1盤/組</t>
    <phoneticPr fontId="5" type="noConversion"/>
  </si>
  <si>
    <t xml:space="preserve">IL-1 beta Porcine ELISA Kit, Assay Range: 6-6000 pg/mL,Assay Sensitivity: 6pg/mL, 1 PLATE KIT </t>
    <phoneticPr fontId="5" type="noConversion"/>
  </si>
  <si>
    <t>益畜,50mg/ml,100ml/瓶</t>
    <phoneticPr fontId="3" type="noConversion"/>
  </si>
  <si>
    <t>Excenel RTU 50mg/ml,100ml/瓶</t>
    <phoneticPr fontId="3" type="noConversion"/>
  </si>
  <si>
    <t>環狀病毒疫苗,50DS/瓶</t>
    <phoneticPr fontId="3" type="noConversion"/>
  </si>
  <si>
    <t>CIRCOFLEX/50DS/瓶</t>
    <phoneticPr fontId="3" type="noConversion"/>
  </si>
  <si>
    <t>Zoteis</t>
    <phoneticPr fontId="3" type="noConversion"/>
  </si>
  <si>
    <t>金靈, 10%Tulathromycin, 100ml/瓶,</t>
    <phoneticPr fontId="3" type="noConversion"/>
  </si>
  <si>
    <t>Draxxin</t>
    <phoneticPr fontId="3" type="noConversion"/>
  </si>
  <si>
    <t>有效期1年以上</t>
    <phoneticPr fontId="3" type="noConversion"/>
  </si>
  <si>
    <t>Cusabio APL-E13288p</t>
    <phoneticPr fontId="5" type="noConversion"/>
  </si>
  <si>
    <t>免疫反應試劑組,豬IL-12免疫分析套組,分析範圍0.45-30 ng/mL 靈敏度&lt;0.11 ng/mL,1盤/組</t>
    <phoneticPr fontId="5" type="noConversion"/>
  </si>
  <si>
    <t xml:space="preserve">Pig  Interleukin 12,IL-12 ELISA Kit,assay Range: 0.45-30 ng/mL,Assay Sensitivity: &lt;0.11 ng/mL, 1 PLATE KIT </t>
    <phoneticPr fontId="5" type="noConversion"/>
  </si>
  <si>
    <t>Cusabio APL-E16980p</t>
    <phoneticPr fontId="5" type="noConversion"/>
  </si>
  <si>
    <t>免疫反應試劑組,豬TNF-a免疫分析套組,分析範圍0.047-3 ng/mL 靈敏度&lt;0.04 ng/mL,1盤/組</t>
    <phoneticPr fontId="5" type="noConversion"/>
  </si>
  <si>
    <t xml:space="preserve">Pig  Tumor necrosis factor a,TNF-a ELISA KIT,assay Range: 0.047-3 ng/mL,Assay Sensitivity: &lt;0.04 ng/mL, 1 PLATE KIT </t>
    <phoneticPr fontId="5" type="noConversion"/>
  </si>
  <si>
    <t>Cusabio APL-E12835C</t>
    <phoneticPr fontId="5" type="noConversion"/>
  </si>
  <si>
    <t>免疫反應試劑組,雞IL-10免疫分析套組,分析範圍1-200 pg/mL 靈敏度&lt;0.5 pg/mL,1盤/組</t>
    <phoneticPr fontId="5" type="noConversion"/>
  </si>
  <si>
    <t xml:space="preserve">Chicken Interleukin 10,IL-10 ELISA Kit,assay Range: 1-200 pg/mL,Assay Sensitivity: &lt;0.5 pg/mL, 1 PLATE KIT </t>
    <phoneticPr fontId="5" type="noConversion"/>
  </si>
  <si>
    <t>Cusabio APL-E12836C</t>
    <phoneticPr fontId="5" type="noConversion"/>
  </si>
  <si>
    <t>免疫反應試劑組,雞IL-12免疫分析套組,分析範圍0.78-200 pg/mL 靈敏度&lt;0.78 pg/mL,1盤/組</t>
    <phoneticPr fontId="5" type="noConversion"/>
  </si>
  <si>
    <t xml:space="preserve">Chicken Interleukin 12,IL-12 ELISA Kit,assay Range: 0.78-200 pg/mL,Assay Sensitivity: &lt;0.78 pg/mL, 1 PLATE KIT </t>
    <phoneticPr fontId="5" type="noConversion"/>
  </si>
  <si>
    <t>Cusabio APL-E11230Ch</t>
    <phoneticPr fontId="5" type="noConversion"/>
  </si>
  <si>
    <t>免疫反應試劑組,雞IL-1B免疫分析套組,分析範圍0.27-200 pg/mL 靈敏度&lt;0.27 pg/mL,1盤/組</t>
    <phoneticPr fontId="5" type="noConversion"/>
  </si>
  <si>
    <t xml:space="preserve">Chicken Interleukin 1B,IL-1B ELISA Kit,assay Range: 0.27-200 pg/mL,Assay Sensitivity: &lt;0.27 pg/mL, 1 PLATE KIT </t>
    <phoneticPr fontId="5" type="noConversion"/>
  </si>
  <si>
    <t>Cusabio APL-E06755Ch</t>
    <phoneticPr fontId="5" type="noConversion"/>
  </si>
  <si>
    <t>免疫反應試劑組,雞IL-2免疫分析套組,分析範圍0.18-12 pg/mL 靈敏度&lt;0.04 pg/mL,1盤/組</t>
    <phoneticPr fontId="5" type="noConversion"/>
  </si>
  <si>
    <t xml:space="preserve">Chicken Interleukin 2,IL-2 ELISA Kit,assay Range: 0.18-12 pg/mL,Assay Sensitivity: &lt;0.04 pg/mL, 1 PLATE KIT </t>
    <phoneticPr fontId="5" type="noConversion"/>
  </si>
  <si>
    <t>Cusabio APL-E14191C</t>
    <phoneticPr fontId="5" type="noConversion"/>
  </si>
  <si>
    <t>免疫反應試劑組,雞IL-8免疫分析套組,分析範圍1.56-400 pg/mL 靈敏度&lt;0.78 pg/mL,1盤/組</t>
    <phoneticPr fontId="5" type="noConversion"/>
  </si>
  <si>
    <t xml:space="preserve">Chicken Interleukin 8(IL-8) ELISA Kit,assay Range: 1.56-400 pg/mL,Assay Sensitivity: &lt;0.78 pg/mL, 1 PLATE KIT </t>
    <phoneticPr fontId="5" type="noConversion"/>
  </si>
  <si>
    <t>Cusabio APL-E11231Ch</t>
    <phoneticPr fontId="5" type="noConversion"/>
  </si>
  <si>
    <t>免疫反應試劑組,雞TNF-a免疫分析套組,分析範圍0.27-200 pg/mL 靈敏度&lt;0.27 pg/mL,1盤/組</t>
    <phoneticPr fontId="5" type="noConversion"/>
  </si>
  <si>
    <t xml:space="preserve">Chicken Tumor necrosis factor a,TNF-a ELISA KIT,assay Range: 0.27-200 pg/mL,Assay Sensitivity: &lt;0.27 pg/mL, 1 PLATE KIT </t>
    <phoneticPr fontId="5" type="noConversion"/>
  </si>
  <si>
    <t>Cusabio APL-E06779p</t>
    <phoneticPr fontId="5" type="noConversion"/>
  </si>
  <si>
    <t>免疫反應試劑組,豬IL-10免疫分析套組,分析範圍6.25-400 pg/mL 靈敏度&lt;1.56 pg/mL,1盤/組</t>
    <phoneticPr fontId="5" type="noConversion"/>
  </si>
  <si>
    <t xml:space="preserve">Pig  Interleukin 10,IL-10 ELISA Kit,assay Range: 6.25-400 pg/mL,Assay Sensitivity: &lt;1.56 pg/mL, 1 PLATE KIT </t>
    <phoneticPr fontId="5" type="noConversion"/>
  </si>
  <si>
    <t>Cusabio APL-E06782p</t>
    <phoneticPr fontId="5" type="noConversion"/>
  </si>
  <si>
    <t>免疫反應試劑組,豬IL-1B免疫分析套組,分析範圍3.9-250 pg/mL 靈敏度&lt;0.975 pg/m,1盤/組</t>
    <phoneticPr fontId="5" type="noConversion"/>
  </si>
  <si>
    <t xml:space="preserve">Pig  Interleukin 1B,IL-1B ELISA Kit,assay Range: 3.9-250 pg/mL,Assay Sensitivity: &lt;0.975 pg/mL, 1 PLATE KIT </t>
    <phoneticPr fontId="5" type="noConversion"/>
  </si>
  <si>
    <t>Cusabio APL-E06787p</t>
    <phoneticPr fontId="5" type="noConversion"/>
  </si>
  <si>
    <t>免疫反應試劑組,豬IL-8免疫分析套組,分析範圍125-8000 pg/mL 靈敏度&lt;31.25 pg/mL,1盤/組</t>
    <phoneticPr fontId="5" type="noConversion"/>
  </si>
  <si>
    <t xml:space="preserve">Pig  Interleukin 8(IL-8) ELISA Kit,assay Range: 125-8000 pg/mL,Assay Sensitivity: &lt;31.25 pg/mL, 1 PLATE KIT </t>
    <phoneticPr fontId="5" type="noConversion"/>
  </si>
  <si>
    <t>Invitrogen CAC1233</t>
    <phoneticPr fontId="5" type="noConversion"/>
  </si>
  <si>
    <t>免疫反應試劑組, 雞IFN-r免疫分析套組,標準曲線範圍15.6-500 pg/mL,10盤/組</t>
    <phoneticPr fontId="5" type="noConversion"/>
  </si>
  <si>
    <t xml:space="preserve">IFN-gamma Chicken Antibody Pair,standard curve: 15.6-500 pg/mL, 10 PLATE KIT </t>
    <phoneticPr fontId="5" type="noConversion"/>
  </si>
  <si>
    <t>B-TPB02000-B</t>
    <phoneticPr fontId="3" type="noConversion"/>
  </si>
  <si>
    <t xml:space="preserve">(TPM血液培養基/馬康奇培養基) / (二分格培養盤一邊為血液培養基含胰蛋白酶大豆瓊脂含5%綿羊血，另一邊為馬康奇培養基，各培養基至少10毫升；隨貨付COA </t>
    <phoneticPr fontId="3" type="noConversion"/>
  </si>
  <si>
    <t>(Tryptic soy Agar w/ 5% Sheep Blood /MacConkey Agar) / each Agar contain 10 mL in separate area.</t>
    <phoneticPr fontId="3" type="noConversion"/>
  </si>
  <si>
    <t>片</t>
  </si>
  <si>
    <t>B-TPCH04000-M</t>
    <phoneticPr fontId="3" type="noConversion"/>
  </si>
  <si>
    <t xml:space="preserve">TPM 科瑪嘉沙門氏菌酵素呈色培養基 / 每片20毫升包含，Agar 300 mg、peptone &amp; Yeast extract 160 mg、salts 170 mg、Chromogenic mix 26 mg；及 5 mg/L 西蘇羅錠納鹽 (Sigma C8145)；隨貨付COA </t>
    <phoneticPr fontId="3" type="noConversion"/>
  </si>
  <si>
    <t>CHROMagar Salmonella Agar / 20 mL per plate, each plate contain Agar 300 mg、peptone &amp; Yeast extract 160 mg、salts 170 mg、Chromogenic mix 26 mg； 5 mg/L Cefsulodin sodium salt (Sigma C8145)</t>
    <phoneticPr fontId="3" type="noConversion"/>
  </si>
  <si>
    <t>TAKARA RR001A</t>
    <phoneticPr fontId="3" type="noConversion"/>
  </si>
  <si>
    <t>酵素</t>
  </si>
  <si>
    <t>TaKaRa Ex Taq DNA Polymerase 250 Units</t>
    <phoneticPr fontId="3" type="noConversion"/>
  </si>
  <si>
    <t>B-TPB03000-M</t>
    <phoneticPr fontId="3" type="noConversion"/>
  </si>
  <si>
    <t xml:space="preserve">TPM血液培養基 / 胰蛋白酶大豆瓊脂含5%綿羊血，每片20毫升；隨貨付COA </t>
    <phoneticPr fontId="3" type="noConversion"/>
  </si>
  <si>
    <t>Tryptic soy Agar w/ 5% Sheep Blood / 20 mL per plate</t>
    <phoneticPr fontId="3" type="noConversion"/>
  </si>
  <si>
    <t>2R-A8WS-1401</t>
  </si>
  <si>
    <t xml:space="preserve">符號筆(黑)1mm </t>
    <phoneticPr fontId="3" type="noConversion"/>
  </si>
  <si>
    <t>1mm LAB MARKER</t>
  </si>
  <si>
    <t>支</t>
  </si>
  <si>
    <t>CAPP,SP-25-C</t>
    <phoneticPr fontId="3" type="noConversion"/>
  </si>
  <si>
    <t>二十五毫升無菌滴管,單支無菌包裝,150支/箱</t>
    <phoneticPr fontId="3" type="noConversion"/>
  </si>
  <si>
    <t>25 ml Serolog pipette,150/CS</t>
  </si>
  <si>
    <t>Thermo nunc,156499</t>
  </si>
  <si>
    <t xml:space="preserve">75T 組織培養瓶,Filter, 100個/箱, </t>
    <phoneticPr fontId="3" type="noConversion"/>
  </si>
  <si>
    <t>Nunc EasYFlask 75cm2, 75's/CS</t>
  </si>
  <si>
    <t>普豬威</t>
    <phoneticPr fontId="3" type="noConversion"/>
  </si>
  <si>
    <t>豬萎縮性鼻炎疫苗,
英特威,(DO蛋白,不活化博德氏桿菌菌苗,DF佐劑,50ML/瓶</t>
    <phoneticPr fontId="10" type="noConversion"/>
  </si>
  <si>
    <t>SK-EP-MeOH</t>
  </si>
  <si>
    <t>甲醇 (EP) / 20L/桶</t>
    <phoneticPr fontId="3" type="noConversion"/>
  </si>
  <si>
    <t>甲醇  (EP) / 20L/bt</t>
    <phoneticPr fontId="3" type="noConversion"/>
  </si>
  <si>
    <t>Gibco 25200056</t>
    <phoneticPr fontId="3" type="noConversion"/>
  </si>
  <si>
    <t>胰蛋白酵素 / 100ml/瓶</t>
    <phoneticPr fontId="3" type="noConversion"/>
  </si>
  <si>
    <t>Trypsin 0.25% EDTA(1X) / 100ml/bt</t>
  </si>
  <si>
    <t>1SSI-1410-00</t>
    <phoneticPr fontId="7" type="noConversion"/>
  </si>
  <si>
    <t xml:space="preserve">5ml平頭刻度微量管, 250's/包, </t>
    <phoneticPr fontId="3" type="noConversion"/>
  </si>
  <si>
    <t>1410-00, 5 mL Centrifuge Tube, 250's/bag,10bag/case</t>
    <phoneticPr fontId="7" type="noConversion"/>
  </si>
  <si>
    <t>SPL 91010</t>
    <phoneticPr fontId="3" type="noConversion"/>
  </si>
  <si>
    <t>10ml塑膠吸管，400支/箱</t>
    <phoneticPr fontId="3" type="noConversion"/>
  </si>
  <si>
    <t>Serological Pipette 10ml,400ea/case</t>
    <phoneticPr fontId="3" type="noConversion"/>
  </si>
  <si>
    <t>SPL 91005</t>
    <phoneticPr fontId="3" type="noConversion"/>
  </si>
  <si>
    <t>5ml塑膠吸管，400支/箱</t>
    <phoneticPr fontId="3" type="noConversion"/>
  </si>
  <si>
    <t>Serological Pipette 5ml,400ea/case</t>
    <phoneticPr fontId="3" type="noConversion"/>
  </si>
  <si>
    <t xml:space="preserve">Invitrogen,11995065                                                </t>
    <phoneticPr fontId="10" type="noConversion"/>
  </si>
  <si>
    <t>DMEM培養基 500ml</t>
    <phoneticPr fontId="10" type="noConversion"/>
  </si>
  <si>
    <t>Invitrogen 11995065</t>
    <phoneticPr fontId="3" type="noConversion"/>
  </si>
  <si>
    <t>細胞培養基,500ML/瓶</t>
    <phoneticPr fontId="3" type="noConversion"/>
  </si>
  <si>
    <t>DMEM,500ML</t>
    <phoneticPr fontId="3" type="noConversion"/>
  </si>
  <si>
    <t>3V2-PB21-812 TBB-SM-812</t>
    <phoneticPr fontId="3" type="noConversion"/>
  </si>
  <si>
    <t>20*30cm 滅菌袋(橘色)特小,100's/包</t>
    <phoneticPr fontId="3" type="noConversion"/>
  </si>
  <si>
    <t>60*45cm 中滅菌袋-透明,100's/包</t>
    <phoneticPr fontId="3" type="noConversion"/>
  </si>
  <si>
    <t>有效期1年以上</t>
  </si>
  <si>
    <t>1MIL-SLGP033</t>
    <phoneticPr fontId="7" type="noConversion"/>
  </si>
  <si>
    <t xml:space="preserve">33mm/0.22/PES 無菌丟棄式過濾器(綠)含針筒, 100's/盒, </t>
    <phoneticPr fontId="7" type="noConversion"/>
  </si>
  <si>
    <t>SLGP033, Non-sterile 33 mm Millex® Syringe Filters, 100's/box</t>
    <phoneticPr fontId="7" type="noConversion"/>
  </si>
  <si>
    <t>1RAN-RT-L10F</t>
    <phoneticPr fontId="3" type="noConversion"/>
  </si>
  <si>
    <t>20ul LTS微量無菌內濾式滴管尖頭(盒裝),96's/rack 10rack/盒</t>
    <phoneticPr fontId="3" type="noConversion"/>
  </si>
  <si>
    <t>Thermo</t>
    <phoneticPr fontId="3" type="noConversion"/>
  </si>
  <si>
    <t>過濾杯組 12個/箱</t>
    <phoneticPr fontId="3" type="noConversion"/>
  </si>
  <si>
    <t>2NAG-565-0020 150ml/150ml 0.2um 50mm PES Filter Cup 12個/箱</t>
    <phoneticPr fontId="3" type="noConversion"/>
  </si>
  <si>
    <t>NAG-4112-1000</t>
    <phoneticPr fontId="3" type="noConversion"/>
  </si>
  <si>
    <t>1000ml 無菌三角錐瓶，平底非透氣蓋,6's/箱</t>
    <phoneticPr fontId="3" type="noConversion"/>
  </si>
  <si>
    <t>2STE-1114-08</t>
    <phoneticPr fontId="3" type="noConversion"/>
  </si>
  <si>
    <t>玻璃清洗劑 1 Gal</t>
    <phoneticPr fontId="3" type="noConversion"/>
  </si>
  <si>
    <t>Glass-Klenz</t>
    <phoneticPr fontId="3" type="noConversion"/>
  </si>
  <si>
    <t xml:space="preserve">Invitrogen ,16600082                </t>
    <phoneticPr fontId="5" type="noConversion"/>
  </si>
  <si>
    <t>McCoy's 5A培養基 500ml</t>
    <phoneticPr fontId="10" type="noConversion"/>
  </si>
  <si>
    <t>Corning COR430791</t>
    <phoneticPr fontId="3" type="noConversion"/>
  </si>
  <si>
    <t>離心管,15ML 塑膠錐形離心管, 500支/箱</t>
    <phoneticPr fontId="10" type="noConversion"/>
  </si>
  <si>
    <t>Sterile 15mL Plastic Conical Centrifuge Tube, 500s/box</t>
    <phoneticPr fontId="10" type="noConversion"/>
  </si>
  <si>
    <t>1SSI-2341-SO/5000T</t>
    <phoneticPr fontId="7" type="noConversion"/>
  </si>
  <si>
    <t xml:space="preserve">無菌2ml螺旋蓋管（白蓋，可站立）, 250's/包, </t>
    <phoneticPr fontId="3" type="noConversion"/>
  </si>
  <si>
    <t xml:space="preserve">2341-S0, Sterile MicroTubes with Clear Standard Caps, 250's/bag, 20bag/case </t>
    <phoneticPr fontId="7" type="noConversion"/>
  </si>
  <si>
    <t>NAG-4112-0250</t>
  </si>
  <si>
    <t>250ml 無菌培養瓶-平底,12's/箱</t>
  </si>
  <si>
    <t>Gibco 11885084</t>
    <phoneticPr fontId="3" type="noConversion"/>
  </si>
  <si>
    <t>培養基 / 500mL/瓶</t>
    <phoneticPr fontId="3" type="noConversion"/>
  </si>
  <si>
    <t>DMEM, low glucose, pyruvate / 500mL</t>
    <phoneticPr fontId="3" type="noConversion"/>
  </si>
  <si>
    <t>BL6032,BasicLife</t>
    <phoneticPr fontId="3" type="noConversion"/>
  </si>
  <si>
    <t xml:space="preserve">Invitrogen,12561056                                           </t>
    <phoneticPr fontId="10" type="noConversion"/>
  </si>
  <si>
    <t>MEM ALPHA培養基500ml/瓶</t>
    <phoneticPr fontId="10" type="noConversion"/>
  </si>
  <si>
    <t xml:space="preserve"> MEM ALPHA, 500ml/bt</t>
    <phoneticPr fontId="10" type="noConversion"/>
  </si>
  <si>
    <t>Gibco 11330032</t>
    <phoneticPr fontId="3" type="noConversion"/>
  </si>
  <si>
    <t>培養基 / 500ml/瓶</t>
    <phoneticPr fontId="3" type="noConversion"/>
  </si>
  <si>
    <t>DMEM NUTRIENT MIX F12 / 500ml/bt</t>
    <phoneticPr fontId="3" type="noConversion"/>
  </si>
  <si>
    <t>Gibco 21600010</t>
    <phoneticPr fontId="3" type="noConversion"/>
  </si>
  <si>
    <t>生理緩衝液 / 10X1L/盒</t>
    <phoneticPr fontId="3" type="noConversion"/>
  </si>
  <si>
    <t>DPBS / 10X1L</t>
    <phoneticPr fontId="3" type="noConversion"/>
  </si>
  <si>
    <t>Invitrogen,21600010</t>
    <phoneticPr fontId="10" type="noConversion"/>
  </si>
  <si>
    <t xml:space="preserve">DPBS生理緩衝液,10X1L                                                </t>
    <phoneticPr fontId="10" type="noConversion"/>
  </si>
  <si>
    <t>DPBS</t>
    <phoneticPr fontId="10" type="noConversion"/>
  </si>
  <si>
    <t>16532-K</t>
    <phoneticPr fontId="3" type="noConversion"/>
  </si>
  <si>
    <t>針頭過濾器,孔徑0.22um,50個/箱</t>
    <phoneticPr fontId="3" type="noConversion"/>
  </si>
  <si>
    <t>MinisartPES,Sartorius</t>
    <phoneticPr fontId="3" type="noConversion"/>
  </si>
  <si>
    <t>AceLab 3MQ-ALI-012-XL</t>
    <phoneticPr fontId="5" type="noConversion"/>
  </si>
  <si>
    <t>防護衣,連帽連身式防護衣(藍) XL 台製YKK拉鍊 42g不織布 三根平織鬆緊帶, 50's/箱</t>
    <phoneticPr fontId="5" type="noConversion"/>
  </si>
  <si>
    <t>Barrier gown, XL, 50s/box</t>
    <phoneticPr fontId="5" type="noConversion"/>
  </si>
  <si>
    <t>箱</t>
    <phoneticPr fontId="5" type="noConversion"/>
  </si>
  <si>
    <t>WRP-2WRP-D1502-10WRP</t>
    <phoneticPr fontId="3" type="noConversion"/>
  </si>
  <si>
    <t>無粉乳膠手套-M,100s/盒,10盒/箱,3MQ-AL1-M</t>
  </si>
  <si>
    <t>2NAG-566-0020 500ml/500ml 0.2um 75mm PES Filter Cup 12個/箱</t>
    <phoneticPr fontId="3" type="noConversion"/>
  </si>
  <si>
    <t>E-Bio G2930</t>
    <phoneticPr fontId="3" type="noConversion"/>
  </si>
  <si>
    <t>氮氧化物定量試劑組,1000 rxns/盒</t>
  </si>
  <si>
    <t>Griess Reagent System</t>
  </si>
  <si>
    <t>Gibco 10829018</t>
    <phoneticPr fontId="3" type="noConversion"/>
  </si>
  <si>
    <t>培養基 / 500ml/瓶</t>
  </si>
  <si>
    <t>KnockOut™ DMEM / 500ml/bt</t>
    <phoneticPr fontId="3" type="noConversion"/>
  </si>
  <si>
    <t>Gibco A1049101</t>
    <phoneticPr fontId="3" type="noConversion"/>
  </si>
  <si>
    <t>培養基 / 500mL/瓶</t>
  </si>
  <si>
    <t>RPMI 1640 Medium / 500mL/bt</t>
  </si>
  <si>
    <t>gibco</t>
    <phoneticPr fontId="3" type="noConversion"/>
  </si>
  <si>
    <t>胰蛋白酵素 100ML/瓶</t>
    <phoneticPr fontId="3" type="noConversion"/>
  </si>
  <si>
    <t>TRYPLE EXPRESS W/PHENOL RED 100ML/bt</t>
    <phoneticPr fontId="3" type="noConversion"/>
  </si>
  <si>
    <t>COR430791</t>
    <phoneticPr fontId="3" type="noConversion"/>
  </si>
  <si>
    <t>離心管 , 500支/箱</t>
    <phoneticPr fontId="3" type="noConversion"/>
  </si>
  <si>
    <t>15ML Centrifuge tube  Corning 500/CS</t>
    <phoneticPr fontId="3" type="noConversion"/>
  </si>
  <si>
    <t>胺基酸 100ML/瓶</t>
    <phoneticPr fontId="3" type="noConversion"/>
  </si>
  <si>
    <t>GLUTAMAX I 100X 100ML</t>
    <phoneticPr fontId="3" type="noConversion"/>
  </si>
  <si>
    <t>Gibco 41500034</t>
    <phoneticPr fontId="3" type="noConversion"/>
  </si>
  <si>
    <t>培養基 / 10X1L/盒</t>
    <phoneticPr fontId="3" type="noConversion"/>
  </si>
  <si>
    <t>MEM EARLES NEAA / 10X1L</t>
    <phoneticPr fontId="3" type="noConversion"/>
  </si>
  <si>
    <t>Invitrogen 11615010</t>
    <phoneticPr fontId="3" type="noConversion"/>
  </si>
  <si>
    <t>酵素 / 500 units/管</t>
    <phoneticPr fontId="3" type="noConversion"/>
  </si>
  <si>
    <t>Taq DNA Polymerase / 500 units/bt</t>
  </si>
  <si>
    <t>管</t>
    <phoneticPr fontId="3" type="noConversion"/>
  </si>
  <si>
    <t>Gibco 12800017</t>
    <phoneticPr fontId="3" type="noConversion"/>
  </si>
  <si>
    <t>培養基 / 10X1L/盒</t>
  </si>
  <si>
    <t>DMEM / 10X1L/box</t>
  </si>
  <si>
    <t>COR3516</t>
    <phoneticPr fontId="3" type="noConversion"/>
  </si>
  <si>
    <t>培養盤,單個獨立滅菌包裝 50個/箱</t>
    <phoneticPr fontId="3" type="noConversion"/>
  </si>
  <si>
    <t>6 Well TC PLATE Corning, w/ LID 50/CS</t>
    <phoneticPr fontId="3" type="noConversion"/>
  </si>
  <si>
    <t>2NUN-163320</t>
    <phoneticPr fontId="7" type="noConversion"/>
  </si>
  <si>
    <t xml:space="preserve">96孔 U型組織培養盤, 50's/箱, </t>
    <phoneticPr fontId="3" type="noConversion"/>
  </si>
  <si>
    <t>163320, Nunc™ MicroWell™ Plates with Nunclon™ Delta Surface, 50's/case</t>
    <phoneticPr fontId="3" type="noConversion"/>
  </si>
  <si>
    <t>MBP 986261</t>
    <phoneticPr fontId="3" type="noConversion"/>
  </si>
  <si>
    <t>200ul盒裝無菌滴管,10racks/盒 
適用於機器手臂(BioTek Precision PRC384M),低殘留,PP材質可滅菌，每支無菌滴管高度為5.2±0.2公分</t>
    <phoneticPr fontId="3" type="noConversion"/>
  </si>
  <si>
    <t>FALCON ,1BD-353046</t>
    <phoneticPr fontId="10" type="noConversion"/>
  </si>
  <si>
    <t>6孔 組織培養盤,50個/箱</t>
    <phoneticPr fontId="10" type="noConversion"/>
  </si>
  <si>
    <t>6 well tissue culture plate</t>
    <phoneticPr fontId="10" type="noConversion"/>
  </si>
  <si>
    <t>Thermo LTMEP0702</t>
    <phoneticPr fontId="3" type="noConversion"/>
  </si>
  <si>
    <t xml:space="preserve">酵素   500 unit/罐 </t>
    <phoneticPr fontId="3" type="noConversion"/>
  </si>
  <si>
    <t>DreamTaq DNA Poly  500 unit/cs</t>
    <phoneticPr fontId="3" type="noConversion"/>
  </si>
  <si>
    <t>CorningCOR430829</t>
    <phoneticPr fontId="5" type="noConversion"/>
  </si>
  <si>
    <t>離心管,50ML 離心管, Corning, 500支/箱</t>
    <phoneticPr fontId="5" type="noConversion"/>
  </si>
  <si>
    <t>Sterile 50mL Plastic Conical Centrifuge Tube, 500s/box</t>
    <phoneticPr fontId="5" type="noConversion"/>
  </si>
  <si>
    <t>Gibco 12400024</t>
    <phoneticPr fontId="3" type="noConversion"/>
  </si>
  <si>
    <t>DMEM NUTRIENT MIX F12 / 10X1L/box</t>
  </si>
  <si>
    <t>NEB R0189S</t>
    <phoneticPr fontId="3" type="noConversion"/>
  </si>
  <si>
    <t>酵素 500 units/罐</t>
    <phoneticPr fontId="5" type="noConversion"/>
  </si>
  <si>
    <t>NotI, 500 units/bt</t>
    <phoneticPr fontId="3" type="noConversion"/>
  </si>
  <si>
    <t>瓶</t>
    <phoneticPr fontId="5" type="noConversion"/>
  </si>
  <si>
    <t>AceLab</t>
  </si>
  <si>
    <t>醫療口罩,50個/盒/36盒/箱</t>
    <phoneticPr fontId="3" type="noConversion"/>
  </si>
  <si>
    <t>Corning COR430825</t>
    <phoneticPr fontId="3" type="noConversion"/>
  </si>
  <si>
    <t>150T培養瓶, 50個/箱</t>
    <phoneticPr fontId="10" type="noConversion"/>
  </si>
  <si>
    <t>150T TC FLASK,VENT</t>
    <phoneticPr fontId="10" type="noConversion"/>
  </si>
  <si>
    <t>Invitrogen NP0001</t>
    <phoneticPr fontId="3" type="noConversion"/>
  </si>
  <si>
    <t>蛋白質電泳液,500ML/瓶</t>
    <phoneticPr fontId="3" type="noConversion"/>
  </si>
  <si>
    <t>NP MOPS SDS RNBUF 20X,500 ML</t>
    <phoneticPr fontId="3" type="noConversion"/>
  </si>
  <si>
    <t>FALCON,1BD-353072</t>
    <phoneticPr fontId="10" type="noConversion"/>
  </si>
  <si>
    <t>96孔 組織培養盤,50個/箱</t>
    <phoneticPr fontId="10" type="noConversion"/>
  </si>
  <si>
    <t>96 well tissue culture plate</t>
    <phoneticPr fontId="10" type="noConversion"/>
  </si>
  <si>
    <t>COR3524</t>
    <phoneticPr fontId="3" type="noConversion"/>
  </si>
  <si>
    <t>培養盤 ,單盤獨立滅菌 100個/箱</t>
    <phoneticPr fontId="3" type="noConversion"/>
  </si>
  <si>
    <t>24W TC PLATE  Corning 100/CS</t>
    <phoneticPr fontId="3" type="noConversion"/>
  </si>
  <si>
    <t>COR4870</t>
    <phoneticPr fontId="3" type="noConversion"/>
  </si>
  <si>
    <t>試劑槽,滅菌  200個/箱</t>
    <phoneticPr fontId="3" type="noConversion"/>
  </si>
  <si>
    <t>REAGENT RESER  Corning  200/CS</t>
    <phoneticPr fontId="3" type="noConversion"/>
  </si>
  <si>
    <t>COR3599</t>
    <phoneticPr fontId="3" type="noConversion"/>
  </si>
  <si>
    <t>培養盤,獨立滅菌包裝 100個/箱</t>
    <phoneticPr fontId="3" type="noConversion"/>
  </si>
  <si>
    <t>96W TC PLATE  Corning 100/CS</t>
    <phoneticPr fontId="3" type="noConversion"/>
  </si>
  <si>
    <t>Gibco 10744019</t>
    <phoneticPr fontId="3" type="noConversion"/>
  </si>
  <si>
    <t>無血清培養基 / 500mL/瓶</t>
    <phoneticPr fontId="3" type="noConversion"/>
  </si>
  <si>
    <t>Defined Keratinocyte-SFM / 500mL</t>
    <phoneticPr fontId="3" type="noConversion"/>
  </si>
  <si>
    <t>Corning,COR430167</t>
    <phoneticPr fontId="3" type="noConversion"/>
  </si>
  <si>
    <t>100MM TC DISH 培養皿, 500個/箱</t>
    <phoneticPr fontId="3" type="noConversion"/>
  </si>
  <si>
    <t>Corning ，COR430659</t>
    <phoneticPr fontId="3" type="noConversion"/>
  </si>
  <si>
    <t>2ML冷凍管 500支/箱</t>
    <phoneticPr fontId="10" type="noConversion"/>
  </si>
  <si>
    <t>2ML CRY VI.EXT STAND 500/cs</t>
  </si>
  <si>
    <t>外用皮膚消毒劑,50支/箱,6ml/支</t>
    <phoneticPr fontId="3" type="noConversion"/>
  </si>
  <si>
    <t>1RAN-RT-L200F</t>
    <phoneticPr fontId="3" type="noConversion"/>
  </si>
  <si>
    <t>200ul LTS微量無菌內濾式滴管尖頭(盒裝),96's/rack 10rack/盒 5盒/箱</t>
    <phoneticPr fontId="3" type="noConversion"/>
  </si>
  <si>
    <t>Genewave W60605V-8P</t>
    <phoneticPr fontId="3" type="noConversion"/>
  </si>
  <si>
    <t xml:space="preserve"> </t>
    <phoneticPr fontId="3" type="noConversion"/>
  </si>
  <si>
    <t>GeneDirex-3214050A</t>
    <phoneticPr fontId="3" type="noConversion"/>
  </si>
  <si>
    <t>10ul 過濾型吸管尖(盒裝)4800支/箱</t>
    <phoneticPr fontId="3" type="noConversion"/>
  </si>
  <si>
    <t>COR430488</t>
    <phoneticPr fontId="3" type="noConversion"/>
  </si>
  <si>
    <t>冷凍管 內旋冷凍管 500個/箱</t>
    <phoneticPr fontId="3" type="noConversion"/>
  </si>
  <si>
    <t>Gibco 17502048</t>
    <phoneticPr fontId="3" type="noConversion"/>
  </si>
  <si>
    <t>無血清培養添加劑 / 5ml/瓶</t>
    <phoneticPr fontId="3" type="noConversion"/>
  </si>
  <si>
    <t>N2 SUPPLEMENT / 5ml/bt</t>
  </si>
  <si>
    <t>GE Hyclone SH300.74.04 AAE203228</t>
    <phoneticPr fontId="10" type="noConversion"/>
  </si>
  <si>
    <t>馬血清 1000ml/瓶 (附產品COA)</t>
    <phoneticPr fontId="10" type="noConversion"/>
  </si>
  <si>
    <t>Horse Serum</t>
    <phoneticPr fontId="10" type="noConversion"/>
  </si>
  <si>
    <t>Invitrogen NP0321BOX</t>
    <phoneticPr fontId="3" type="noConversion"/>
  </si>
  <si>
    <t>電泳膠 / 10 gels/盒</t>
    <phoneticPr fontId="3" type="noConversion"/>
  </si>
  <si>
    <t>NuPAGE® Novex 4-12% Bis-Tris Gel 1.0 mm, 10 Well / 10 gels</t>
    <phoneticPr fontId="3" type="noConversion"/>
  </si>
  <si>
    <t>添加物 10ml/瓶</t>
    <phoneticPr fontId="3" type="noConversion"/>
  </si>
  <si>
    <t>Insulin-trans-sel-G 100X 10ml/bt</t>
    <phoneticPr fontId="3" type="noConversion"/>
  </si>
  <si>
    <t>NP0323BOX</t>
    <phoneticPr fontId="3" type="noConversion"/>
  </si>
  <si>
    <t>電泳膠1.0 mm，15-well</t>
  </si>
  <si>
    <t>NuPAGE Novex 4-12% Bis-Tris Protein Gels，1.0 mm，15-well</t>
  </si>
  <si>
    <t>COR430641U</t>
    <phoneticPr fontId="3" type="noConversion"/>
  </si>
  <si>
    <t xml:space="preserve">培養瓶 100個/箱 </t>
    <phoneticPr fontId="3" type="noConversion"/>
  </si>
  <si>
    <t>75cm2 U-Shaped Canted Neck Cell Culture Flask with Vent Cap  Corning 100/CS</t>
    <phoneticPr fontId="3" type="noConversion"/>
  </si>
  <si>
    <t>1RAN-RC-1000/10</t>
    <phoneticPr fontId="7" type="noConversion"/>
  </si>
  <si>
    <t xml:space="preserve">1000ul滴管尖頭(細尖型),低殘留, 1000's/包, 10包s/箱, </t>
    <phoneticPr fontId="3" type="noConversion"/>
  </si>
  <si>
    <t>RC-1000/10, 17001977, 1000's/bag, 10bags/case</t>
    <phoneticPr fontId="7" type="noConversion"/>
  </si>
  <si>
    <t>Gibco 17504044</t>
    <phoneticPr fontId="3" type="noConversion"/>
  </si>
  <si>
    <t>無血清培養添加劑/10 mL/瓶</t>
    <phoneticPr fontId="3" type="noConversion"/>
  </si>
  <si>
    <t>B-27® Serum-Free Supplement (50X) / 10 mL/bt</t>
  </si>
  <si>
    <t>BSL-210102</t>
  </si>
  <si>
    <t xml:space="preserve">細胞冷凍保存液/100mL </t>
    <phoneticPr fontId="3" type="noConversion"/>
  </si>
  <si>
    <t xml:space="preserve">Biolife solution，CryoStor CS10，100mL </t>
  </si>
  <si>
    <t>Gibco 12585014</t>
    <phoneticPr fontId="3" type="noConversion"/>
  </si>
  <si>
    <t>胰島素 / 5ml/瓶</t>
  </si>
  <si>
    <t>Human Recombinant Insulin / 5ml/bt</t>
    <phoneticPr fontId="3" type="noConversion"/>
  </si>
  <si>
    <t>NEB R0182S</t>
    <phoneticPr fontId="3" type="noConversion"/>
  </si>
  <si>
    <t>SphI, 500 units/bt</t>
    <phoneticPr fontId="3" type="noConversion"/>
  </si>
  <si>
    <t>TPP,92096</t>
    <phoneticPr fontId="3" type="noConversion"/>
  </si>
  <si>
    <t>九十六孔細胞培養盤, 162個/箱</t>
    <phoneticPr fontId="3" type="noConversion"/>
  </si>
  <si>
    <t>96-well plate,162/CS</t>
    <phoneticPr fontId="3" type="noConversion"/>
  </si>
  <si>
    <t>Gibco 17075029</t>
    <phoneticPr fontId="3" type="noConversion"/>
  </si>
  <si>
    <t>胰蛋白酵素抑制劑 / 1g/瓶</t>
    <phoneticPr fontId="3" type="noConversion"/>
  </si>
  <si>
    <t>Soybean Trypsin Inhibitor / 1g</t>
    <phoneticPr fontId="3" type="noConversion"/>
  </si>
  <si>
    <t>GeneDirex-2115-115J</t>
    <phoneticPr fontId="3" type="noConversion"/>
  </si>
  <si>
    <t>15ml 離心管 500tube/cs</t>
    <phoneticPr fontId="3" type="noConversion"/>
  </si>
  <si>
    <t>15ml Centrifuge Tube 500tube/cs</t>
    <phoneticPr fontId="3" type="noConversion"/>
  </si>
  <si>
    <t>Novex NP0002</t>
    <phoneticPr fontId="3" type="noConversion"/>
  </si>
  <si>
    <t>緩衝液/20X/500mL</t>
  </si>
  <si>
    <t>NuPAGE，MES SDS Running Buffer (20X)</t>
  </si>
  <si>
    <t>沙氏葡萄糖培養液,500 g /BOT</t>
    <phoneticPr fontId="3" type="noConversion"/>
  </si>
  <si>
    <t>BD Sabouraud Dextrose Broth (SDB)；500 g /BOT /</t>
    <phoneticPr fontId="5" type="noConversion"/>
  </si>
  <si>
    <t>NEB M0302S</t>
    <phoneticPr fontId="3" type="noConversion"/>
  </si>
  <si>
    <t>酵素 250 units/罐</t>
    <phoneticPr fontId="5" type="noConversion"/>
  </si>
  <si>
    <t>T7 Endonuclease I, 250 units/bt</t>
    <phoneticPr fontId="3" type="noConversion"/>
  </si>
  <si>
    <t>1RAN-RC-1000/10</t>
    <phoneticPr fontId="3" type="noConversion"/>
  </si>
  <si>
    <t>1000ul滴管尖頭(細尖型),低殘留,1000個/包, 10包/箱</t>
    <phoneticPr fontId="3" type="noConversion"/>
  </si>
  <si>
    <t>基質 10 ml/瓶</t>
    <phoneticPr fontId="3" type="noConversion"/>
  </si>
  <si>
    <t>A1064401 COLLAGEN I  BOVINE 10 ml</t>
    <phoneticPr fontId="3" type="noConversion"/>
  </si>
  <si>
    <t>TPP,92024</t>
    <phoneticPr fontId="3" type="noConversion"/>
  </si>
  <si>
    <t>二十四孔細胞培養盤, 126個/箱</t>
    <phoneticPr fontId="3" type="noConversion"/>
  </si>
  <si>
    <t>24-well plate,126/CS</t>
    <phoneticPr fontId="3" type="noConversion"/>
  </si>
  <si>
    <t>TPP,92012</t>
    <phoneticPr fontId="3" type="noConversion"/>
  </si>
  <si>
    <t>十二孔細胞培養盤, 126個/箱</t>
    <phoneticPr fontId="3" type="noConversion"/>
  </si>
  <si>
    <t>12-well plate,126/CS</t>
    <phoneticPr fontId="3" type="noConversion"/>
  </si>
  <si>
    <t>CMP/Taiwan</t>
  </si>
  <si>
    <t>胰蛋白大豆培養基</t>
    <phoneticPr fontId="3" type="noConversion"/>
  </si>
  <si>
    <t xml:space="preserve">BD Tryptic Soy Agar (TSA) (Soybean-Casein Digest Agar);500 g /BOT </t>
    <phoneticPr fontId="3" type="noConversion"/>
  </si>
  <si>
    <t xml:space="preserve">高純度洋菜粉,500g/瓶 </t>
    <phoneticPr fontId="3" type="noConversion"/>
  </si>
  <si>
    <t xml:space="preserve">BD Agar Noble ;500 g /BOT </t>
    <phoneticPr fontId="3" type="noConversion"/>
  </si>
  <si>
    <t>胎牛血清</t>
  </si>
  <si>
    <t>Fetal Bovine Serum(FBS)</t>
    <phoneticPr fontId="3" type="noConversion"/>
  </si>
  <si>
    <t>BD Pharmingen™ #561477</t>
    <phoneticPr fontId="3" type="noConversion"/>
  </si>
  <si>
    <t>抗豬CD3ε淋巴細胞螢光PE-Cy™7抗體,抗體株名:BB23-8E6-8C8,小鼠來源,50µg/250µl/管</t>
    <phoneticPr fontId="3" type="noConversion"/>
  </si>
  <si>
    <t>PE-Cy™7 Mouse Anti-Pig CD3ε  Clone:BB23-8E6-8C8,50 µg/250µl/tube</t>
    <phoneticPr fontId="3" type="noConversion"/>
  </si>
  <si>
    <t>管</t>
  </si>
  <si>
    <t>21870-092</t>
    <phoneticPr fontId="3" type="noConversion"/>
  </si>
  <si>
    <t>細胞培養液10X500ml</t>
    <phoneticPr fontId="3" type="noConversion"/>
  </si>
  <si>
    <t>RPMI</t>
    <phoneticPr fontId="3" type="noConversion"/>
  </si>
  <si>
    <t>C-0002</t>
    <phoneticPr fontId="3" type="noConversion"/>
  </si>
  <si>
    <t>75ft 鋁箔紙 22.8m*30.4cm  24,s/箱</t>
    <phoneticPr fontId="3" type="noConversion"/>
  </si>
  <si>
    <t xml:space="preserve">空白標籤貼紙50*20mm,50*20mm/卷 </t>
    <phoneticPr fontId="3" type="noConversion"/>
  </si>
  <si>
    <t>捲</t>
  </si>
  <si>
    <t>M號無菌手術衣,薄,50件/箱</t>
    <phoneticPr fontId="3" type="noConversion"/>
  </si>
  <si>
    <t>Promega.A1360</t>
    <phoneticPr fontId="3" type="noConversion"/>
  </si>
  <si>
    <t>核酸轉殖載體 20反應/組</t>
    <phoneticPr fontId="3" type="noConversion"/>
  </si>
  <si>
    <t>A1360 pGEM-T Easy Vector System I 20 reactions/kit</t>
  </si>
  <si>
    <t>R0145S</t>
    <phoneticPr fontId="3" type="noConversion"/>
  </si>
  <si>
    <t>XbaI, 3000 units, NEB</t>
    <phoneticPr fontId="3" type="noConversion"/>
  </si>
  <si>
    <t>COR3917</t>
    <phoneticPr fontId="3" type="noConversion"/>
  </si>
  <si>
    <t>分析盤 50片/箱</t>
    <phoneticPr fontId="3" type="noConversion"/>
  </si>
  <si>
    <t>2NUN-345608</t>
    <phoneticPr fontId="7" type="noConversion"/>
  </si>
  <si>
    <t xml:space="preserve">14ml PS無菌塞蓋式離心管, 100's/包,500's/箱, </t>
    <phoneticPr fontId="3" type="noConversion"/>
  </si>
  <si>
    <t>345608, Nunc™ Disposable Plastic Centrifuge Tubes, 100's/pkg,500's/case</t>
    <phoneticPr fontId="3" type="noConversion"/>
  </si>
  <si>
    <t>培養基 500ML/瓶</t>
    <phoneticPr fontId="3" type="noConversion"/>
  </si>
  <si>
    <t>KNOCKOUT(TM) SR 500ML</t>
    <phoneticPr fontId="3" type="noConversion"/>
  </si>
  <si>
    <t>NEB R0558S</t>
    <phoneticPr fontId="3" type="noConversion"/>
  </si>
  <si>
    <t>AscI, 500 units/bt</t>
  </si>
  <si>
    <t>IDEXX, 99-06733</t>
  </si>
  <si>
    <t>豬肺炎黴漿菌抗體檢測試劑, 460 test/組</t>
  </si>
  <si>
    <t>IDEXX M.hyo.Ab Test</t>
  </si>
  <si>
    <t>Invitrogen CSC1243</t>
    <phoneticPr fontId="5" type="noConversion"/>
  </si>
  <si>
    <t>免疫反應試劑組,豬IL-2免疫分析套組,標準曲線範圍35.6-570 pg/mL,10盤/組</t>
    <phoneticPr fontId="5" type="noConversion"/>
  </si>
  <si>
    <t xml:space="preserve">IL2 Swine Antibody Pair,standard curve: 35.6-570 pg/mL,  10 PLATE KIT </t>
    <phoneticPr fontId="5" type="noConversion"/>
  </si>
  <si>
    <t>Bethyl BTLE100-102</t>
    <phoneticPr fontId="5" type="noConversion"/>
  </si>
  <si>
    <t>免疫反應試劑組, 豬IgA免疫分析套組,分析範圍15.6-1000 pg/mL</t>
    <phoneticPr fontId="5" type="noConversion"/>
  </si>
  <si>
    <t>Pig IgA ELISA Quant. Kit, Assay Range: 15.6–1000 ng/ml</t>
    <phoneticPr fontId="5" type="noConversion"/>
  </si>
  <si>
    <t>Bethyl  BTLE100-104</t>
    <phoneticPr fontId="5" type="noConversion"/>
  </si>
  <si>
    <t>免疫反應試劑組,豬IgG免疫分析套組,分析範圍7.8-500 pg/mL</t>
    <phoneticPr fontId="5" type="noConversion"/>
  </si>
  <si>
    <t>Pig IgG ELISA Quant. Kit,Assay Range: 7.8 – 500 ng/ml</t>
    <phoneticPr fontId="5" type="noConversion"/>
  </si>
  <si>
    <t>台灣默克</t>
    <phoneticPr fontId="3" type="noConversion"/>
  </si>
  <si>
    <t>牛血清蛋白-Phase Out 1KG/瓶</t>
    <phoneticPr fontId="3" type="noConversion"/>
  </si>
  <si>
    <t>NO.12659  1KG/bt</t>
    <phoneticPr fontId="3" type="noConversion"/>
  </si>
  <si>
    <t>Gibco 10902096</t>
    <phoneticPr fontId="3" type="noConversion"/>
  </si>
  <si>
    <t>無血清培養基/500ml</t>
    <phoneticPr fontId="3" type="noConversion"/>
  </si>
  <si>
    <t>Sf-900™ II SFM, 500ml</t>
    <phoneticPr fontId="3" type="noConversion"/>
  </si>
  <si>
    <t>SR0183E</t>
    <phoneticPr fontId="3" type="noConversion"/>
  </si>
  <si>
    <t>伯頓選擇性添加劑 (10瓶/盒，for 500 mL伯頓培養基使用，1瓶內含Cefoperazone 10 mg、Vancomycin 10 mg、Trimethoprim 10 mg、Cycloheximide 25 mg)</t>
    <phoneticPr fontId="3" type="noConversion"/>
  </si>
  <si>
    <t xml:space="preserve">Oxoid Bolton Broth Selective Supplement;10 vial (for 500mL medium)/BOX </t>
  </si>
  <si>
    <t>11995-073</t>
    <phoneticPr fontId="3" type="noConversion"/>
  </si>
  <si>
    <t>DMEM</t>
    <phoneticPr fontId="3" type="noConversion"/>
  </si>
  <si>
    <t xml:space="preserve">光面載玻片,26*76mm(橘字),50片/盒 </t>
    <phoneticPr fontId="3" type="noConversion"/>
  </si>
  <si>
    <t xml:space="preserve">磨砂載玻片,25.4*76.2mm(綠),72片/盒 </t>
  </si>
  <si>
    <t>1FA-FAVNK001-2</t>
    <phoneticPr fontId="3" type="noConversion"/>
  </si>
  <si>
    <t>病毒萃取套組,300prep/組，VNE緩衝液200mL1瓶,清洗緩衝液1&amp;2各1瓶,RNase-free水20mL1管,Carrier RNA 2.2mg1管,VNE管柱300個,收集管600個,沖提管300個。可萃取病毒DNA或RNA，適用樣品如血清/漿、體液和細胞培養上清液。</t>
    <phoneticPr fontId="3" type="noConversion"/>
  </si>
  <si>
    <t>Viral Nucleic Acid Extraction Kit(300反應/組),VNE Buffer 200mL1瓶,Wash Buffer 1 &amp; 2各1瓶,RNase-free Water 20mL1管,Carrier RNA 2.2mg1管,VNE Column 300個,Collection Tube 600個,Elution Tube 300個。 可萃取病毒DNA或RNA，適用樣品如血清/漿、體液和細胞培養上清液。</t>
    <phoneticPr fontId="3" type="noConversion"/>
  </si>
  <si>
    <t>SCH-21801-245</t>
  </si>
  <si>
    <t>血清瓶100ML(藍蓋)，10's/盒</t>
    <phoneticPr fontId="3" type="noConversion"/>
  </si>
  <si>
    <t>Invitrogen KSC4022</t>
    <phoneticPr fontId="5" type="noConversion"/>
  </si>
  <si>
    <t>免疫反應試劑組,豬IFN-r免疫分析套組,靈敏度2.0 pg/mL,2盤/組</t>
    <phoneticPr fontId="5" type="noConversion"/>
  </si>
  <si>
    <t xml:space="preserve">Swine IFN-r kit,Sensitivity: 2.0 ng/mL, 2 PLATE KIT </t>
    <phoneticPr fontId="5" type="noConversion"/>
  </si>
  <si>
    <t>豬腦心浸出培養液</t>
    <phoneticPr fontId="3" type="noConversion"/>
  </si>
  <si>
    <t xml:space="preserve">BD Brain Heart Infusion, Porcine;500 g /BOT </t>
    <phoneticPr fontId="3" type="noConversion"/>
  </si>
  <si>
    <t>GE Hyclone(U.S.A)  SH30070.03,AZJ194183</t>
    <phoneticPr fontId="10" type="noConversion"/>
  </si>
  <si>
    <t>胎牛血清界定級 (檢附原廠COA)，500ml/瓶</t>
    <phoneticPr fontId="10" type="noConversion"/>
  </si>
  <si>
    <t>Thermo LTMKSC0082</t>
    <phoneticPr fontId="5" type="noConversion"/>
  </si>
  <si>
    <t>免疫反應試劑組,豬IL-8免疫分析套組,分析範圍31.2-2000 pg/mL 靈敏度&lt;10 pg/mL,2盤/組</t>
    <phoneticPr fontId="5" type="noConversion"/>
  </si>
  <si>
    <t>IL-8 Porcine ELISA Kit ,Assay Range: 31.2-2000 pg/mL,Assay Sensitivity: &lt;10 pg/mL, 2 PLATE KIT</t>
    <phoneticPr fontId="5" type="noConversion"/>
  </si>
  <si>
    <t>G8231</t>
    <phoneticPr fontId="3" type="noConversion"/>
  </si>
  <si>
    <t>細菌存活冷光試劑組10X10ml</t>
    <phoneticPr fontId="3" type="noConversion"/>
  </si>
  <si>
    <t>BacTiter-Glo Microbial Cell Viability Assay</t>
    <phoneticPr fontId="3" type="noConversion"/>
  </si>
  <si>
    <t>G7571</t>
    <phoneticPr fontId="3" type="noConversion"/>
  </si>
  <si>
    <t>細胞存活率試劑10X10ml</t>
    <phoneticPr fontId="3" type="noConversion"/>
  </si>
  <si>
    <t>CellTiter-Glo® Luminescent Cell Viability Assay</t>
    <phoneticPr fontId="3" type="noConversion"/>
  </si>
  <si>
    <t>Rainin-1RAN-GPS-250</t>
    <phoneticPr fontId="3" type="noConversion"/>
  </si>
  <si>
    <t>微量滴管尖頭,250ul 快速填裝,白色, 96s x 10包 x 10包/箱</t>
    <phoneticPr fontId="3" type="noConversion"/>
  </si>
  <si>
    <t>BTC-SSP</t>
    <phoneticPr fontId="3" type="noConversion"/>
  </si>
  <si>
    <t>五水合矽酸鈉 / 1kg/瓶</t>
    <phoneticPr fontId="3" type="noConversion"/>
  </si>
  <si>
    <t>Sodiummetasilicate pentahydrate / 1kg/bt</t>
    <phoneticPr fontId="3" type="noConversion"/>
  </si>
  <si>
    <t>2TEM-NN1838RAceLab</t>
    <phoneticPr fontId="3" type="noConversion"/>
  </si>
  <si>
    <t>18G*1-1/2 針頭,100's/盒,10盒/箱</t>
    <phoneticPr fontId="3" type="noConversion"/>
  </si>
  <si>
    <t>2TEM-SS05S/12 AceLab</t>
    <phoneticPr fontId="3" type="noConversion"/>
  </si>
  <si>
    <t>針筒5cc直插不帶針,100's/盒, 12盒/箱</t>
    <phoneticPr fontId="3" type="noConversion"/>
  </si>
  <si>
    <t>針頭,24G*1吋,100 s/盒</t>
    <phoneticPr fontId="3" type="noConversion"/>
  </si>
  <si>
    <t>針筒,螺旋帶針3cc,24G*1吋,100 s/盒</t>
    <phoneticPr fontId="3" type="noConversion"/>
  </si>
  <si>
    <t>1BDA-211677</t>
    <phoneticPr fontId="3" type="noConversion"/>
  </si>
  <si>
    <t>Peptone</t>
    <phoneticPr fontId="3" type="noConversion"/>
  </si>
  <si>
    <t>抗凍標籤紙,12.7mm*6.4M</t>
    <phoneticPr fontId="3" type="noConversion"/>
  </si>
  <si>
    <t>滴管50ml , 25個/包,200個/箱</t>
    <phoneticPr fontId="5" type="noConversion"/>
  </si>
  <si>
    <t>2NUN-339653</t>
    <phoneticPr fontId="7" type="noConversion"/>
  </si>
  <si>
    <t xml:space="preserve">50ml PP 圓椎試管(含架子)(17000xg), 25's/包,12包/箱, </t>
    <phoneticPr fontId="3" type="noConversion"/>
  </si>
  <si>
    <t>339653, Nunc™ 15mL &amp; 50mL Conical Sterile Polypropylene Centrifuge Tubes, 25's/pkg,12pkg/case</t>
    <phoneticPr fontId="3" type="noConversion"/>
  </si>
  <si>
    <t>抗凍標籤紙,19.1mm*6.4M</t>
    <phoneticPr fontId="3" type="noConversion"/>
  </si>
  <si>
    <t>SSI(4410-00S)</t>
    <phoneticPr fontId="3" type="noConversion"/>
  </si>
  <si>
    <t>5mL滴管尖頭。250個/包，10包/箱</t>
    <phoneticPr fontId="3" type="noConversion"/>
  </si>
  <si>
    <t>SSI 5 mL Bulk Gilson-fit Reference Tips, 250 tips/bag, 10bag/CS</t>
  </si>
  <si>
    <t>FIS-14-956-9C-PP</t>
    <phoneticPr fontId="3" type="noConversion"/>
  </si>
  <si>
    <t>養菌管，14ml，25個/包，500個/箱</t>
    <phoneticPr fontId="3" type="noConversion"/>
  </si>
  <si>
    <t>Thermo nunc,150628</t>
    <phoneticPr fontId="3" type="noConversion"/>
  </si>
  <si>
    <t>12孔 組織培養盤,75個/箱</t>
    <phoneticPr fontId="3" type="noConversion"/>
  </si>
  <si>
    <t>Cell Culture Multi-well Plate(12wells), 75's/CS</t>
  </si>
  <si>
    <t>1RAN-RT-L10F</t>
    <phoneticPr fontId="7" type="noConversion"/>
  </si>
  <si>
    <t xml:space="preserve">20ul LTS微量無菌內濾式滴管尖頭(盒裝), 96's/rack 10rack/盒, </t>
    <phoneticPr fontId="3" type="noConversion"/>
  </si>
  <si>
    <t>RT-L10F, 96's/rack 10rack/box 5box/case</t>
    <phoneticPr fontId="7" type="noConversion"/>
  </si>
  <si>
    <t>1RAN-RT-L1000F</t>
    <phoneticPr fontId="3" type="noConversion"/>
  </si>
  <si>
    <t>1000ul LTS微量無菌內濾式滴管尖頭(盒裝), 廠牌:RAININ</t>
    <phoneticPr fontId="3" type="noConversion"/>
  </si>
  <si>
    <t>RT-L1000F, 17002920,96's/rack,8racks/盒</t>
    <phoneticPr fontId="3" type="noConversion"/>
  </si>
  <si>
    <t>TPP,92006</t>
    <phoneticPr fontId="3" type="noConversion"/>
  </si>
  <si>
    <t>六孔細胞培養盤, 126個/箱</t>
    <phoneticPr fontId="3" type="noConversion"/>
  </si>
  <si>
    <t>6-well plate,126/CS</t>
    <phoneticPr fontId="3" type="noConversion"/>
  </si>
  <si>
    <t>TPP,99004</t>
    <phoneticPr fontId="3" type="noConversion"/>
  </si>
  <si>
    <t>細胞刮勺 L, 100支/箱</t>
    <phoneticPr fontId="3" type="noConversion"/>
  </si>
  <si>
    <t>CELL SCRAPER, 100/CS</t>
    <phoneticPr fontId="3" type="noConversion"/>
  </si>
  <si>
    <t>TPP,91050</t>
    <phoneticPr fontId="3" type="noConversion"/>
  </si>
  <si>
    <t>五十毫升離心管, 360支/箱</t>
    <phoneticPr fontId="3" type="noConversion"/>
  </si>
  <si>
    <t>50 ml tube, 360/CS</t>
    <phoneticPr fontId="3" type="noConversion"/>
  </si>
  <si>
    <t>TPP,91015</t>
    <phoneticPr fontId="3" type="noConversion"/>
  </si>
  <si>
    <t>十五毫升離心管, 800支/箱</t>
    <phoneticPr fontId="3" type="noConversion"/>
  </si>
  <si>
    <t>15 ml tube, 800/CS</t>
    <phoneticPr fontId="3" type="noConversion"/>
  </si>
  <si>
    <t>BIOPA-Biotin</t>
    <phoneticPr fontId="3" type="noConversion"/>
  </si>
  <si>
    <t>生物素 / 1g/瓶</t>
    <phoneticPr fontId="3" type="noConversion"/>
  </si>
  <si>
    <t>D-(+)-Biotin / 1g/bt</t>
    <phoneticPr fontId="3" type="noConversion"/>
  </si>
  <si>
    <t>BIOPA-AmPT</t>
  </si>
  <si>
    <t>鉬酸銨 / 500g/瓶</t>
    <phoneticPr fontId="3" type="noConversion"/>
  </si>
  <si>
    <t>Ammonium paramolybdate tetrahydrate / 500g/bt</t>
    <phoneticPr fontId="3" type="noConversion"/>
  </si>
  <si>
    <t>BTC-TTC</t>
  </si>
  <si>
    <t>红四氮唑 / 10g/瓶</t>
    <phoneticPr fontId="3" type="noConversion"/>
  </si>
  <si>
    <t>SK-DF1</t>
  </si>
  <si>
    <t>脫流溶劑-1 / 1L/瓶</t>
    <phoneticPr fontId="3" type="noConversion"/>
  </si>
  <si>
    <t>DF1 / 1L/bt</t>
    <phoneticPr fontId="3" type="noConversion"/>
  </si>
  <si>
    <t>SK-HPLC-MeOH</t>
  </si>
  <si>
    <t>甲醇  (HPLC) / 4L/瓶</t>
    <phoneticPr fontId="3" type="noConversion"/>
  </si>
  <si>
    <t>甲醇  (HPLC) / 4L/bt</t>
    <phoneticPr fontId="3" type="noConversion"/>
  </si>
  <si>
    <t>BIOPA-NaH2PO4</t>
  </si>
  <si>
    <t>磷酸二氫鈉 / 500g/瓶</t>
    <phoneticPr fontId="3" type="noConversion"/>
  </si>
  <si>
    <t>Sodiumphosphate,monobasic 1-hydrate / 500g/bt</t>
    <phoneticPr fontId="3" type="noConversion"/>
  </si>
  <si>
    <t>BTC-CMCNa</t>
  </si>
  <si>
    <t>羧甲基纖維素鈉鹽 / 500g/瓶</t>
    <phoneticPr fontId="3" type="noConversion"/>
  </si>
  <si>
    <t>Carboxymethylcellulose sodiumsalt / 500g/bt</t>
    <phoneticPr fontId="3" type="noConversion"/>
  </si>
  <si>
    <t>SK-EP-Hexane</t>
  </si>
  <si>
    <t>己烷 (EP) / 20L/桶</t>
    <phoneticPr fontId="3" type="noConversion"/>
  </si>
  <si>
    <t>hexane (EP) / 20L/bt</t>
    <phoneticPr fontId="3" type="noConversion"/>
  </si>
  <si>
    <t>BIOPA-KH2PO4</t>
  </si>
  <si>
    <t>磷酸二氫鉀 / 500g/瓶</t>
    <phoneticPr fontId="3" type="noConversion"/>
  </si>
  <si>
    <t>Potassiumphosphate,monobasic 1-hydrate / 500g/bt</t>
    <phoneticPr fontId="3" type="noConversion"/>
  </si>
  <si>
    <t>BIOPA-MgSO4-7W</t>
  </si>
  <si>
    <t>七水硫酸鎂 / 500g/瓶</t>
    <phoneticPr fontId="3" type="noConversion"/>
  </si>
  <si>
    <t>Magnesium Sulfate 7-hydrate / 500g/bt</t>
    <phoneticPr fontId="3" type="noConversion"/>
  </si>
  <si>
    <t>PAISO-KNO3</t>
  </si>
  <si>
    <t>硝酸鉀 / 500g/瓶</t>
    <phoneticPr fontId="3" type="noConversion"/>
  </si>
  <si>
    <t>Potassium Nitrate / 500g/bt</t>
    <phoneticPr fontId="3" type="noConversion"/>
  </si>
  <si>
    <t>BTC-ABA</t>
  </si>
  <si>
    <t>脱落酸 / 1g/瓶</t>
    <phoneticPr fontId="3" type="noConversion"/>
  </si>
  <si>
    <t>Abscisic acid / 1g</t>
  </si>
  <si>
    <t>CorningCOR4488</t>
    <phoneticPr fontId="5" type="noConversion"/>
  </si>
  <si>
    <t>滴管 10ML,Corning,單支無菌包裝,200支/箱</t>
    <phoneticPr fontId="5" type="noConversion"/>
  </si>
  <si>
    <t>Stripette  10 mL Polystyrene Sterile Serological Pipets, 200s/box</t>
    <phoneticPr fontId="5" type="noConversion"/>
  </si>
  <si>
    <t>Corning
COR4487</t>
    <phoneticPr fontId="5" type="noConversion"/>
  </si>
  <si>
    <t>滴管 5ML,Corning,單支無菌包裝,200支/箱</t>
    <phoneticPr fontId="5" type="noConversion"/>
  </si>
  <si>
    <t>Stripette  5 mL Polystyrene Sterile Serological Pipets, 200s/box</t>
    <phoneticPr fontId="5" type="noConversion"/>
  </si>
  <si>
    <t>E-Bio Taq01</t>
    <phoneticPr fontId="3" type="noConversion"/>
  </si>
  <si>
    <t>核酸聚合酵素 1000U/罐</t>
    <phoneticPr fontId="3" type="noConversion"/>
  </si>
  <si>
    <t>Taq DNA polymerase, 1000U/bt</t>
  </si>
  <si>
    <t>E-Bio HRA01</t>
    <phoneticPr fontId="3" type="noConversion"/>
  </si>
  <si>
    <t>高解析度電泳瓊膠 100g/罐</t>
    <phoneticPr fontId="3" type="noConversion"/>
  </si>
  <si>
    <t>High Resolution Agarose, 100g/bt</t>
  </si>
  <si>
    <t>E-Bio FU01</t>
    <phoneticPr fontId="3" type="noConversion"/>
  </si>
  <si>
    <t>高校正率聚合酵素 500U/罐</t>
    <phoneticPr fontId="3" type="noConversion"/>
  </si>
  <si>
    <t>Fusion DNA polymerase, 500U/bt</t>
  </si>
  <si>
    <t>E-Bio LMA01</t>
    <phoneticPr fontId="3" type="noConversion"/>
  </si>
  <si>
    <t>低熔點電泳瓊膠 100g/罐</t>
    <phoneticPr fontId="3" type="noConversion"/>
  </si>
  <si>
    <t>Low Melting Agarose, 100g/bt</t>
  </si>
  <si>
    <t>E-Bio ES01</t>
    <phoneticPr fontId="3" type="noConversion"/>
  </si>
  <si>
    <t>外切酶/磷解酶 混合液 1800ul/瓶</t>
    <phoneticPr fontId="3" type="noConversion"/>
  </si>
  <si>
    <t>Exo/SAP mixture, 1800ul/bt</t>
  </si>
  <si>
    <t>Invitrogen,14190144</t>
    <phoneticPr fontId="10" type="noConversion"/>
  </si>
  <si>
    <t xml:space="preserve">DPBS生理緩衝液 500ml/瓶                                             </t>
    <phoneticPr fontId="10" type="noConversion"/>
  </si>
  <si>
    <t>D-PBS  500ml/bt</t>
    <phoneticPr fontId="10" type="noConversion"/>
  </si>
  <si>
    <t>Invitrogen ,11150059</t>
    <phoneticPr fontId="10" type="noConversion"/>
  </si>
  <si>
    <t>MED199培養基 500ml/瓶</t>
    <phoneticPr fontId="10" type="noConversion"/>
  </si>
  <si>
    <t>緩衝液 100ml/瓶</t>
    <phoneticPr fontId="3" type="noConversion"/>
  </si>
  <si>
    <t>GB Buffer 100ml/bt</t>
    <phoneticPr fontId="3" type="noConversion"/>
  </si>
  <si>
    <t>非必需胺基酸 100ml/瓶</t>
    <phoneticPr fontId="3" type="noConversion"/>
  </si>
  <si>
    <t>NON ESS AMINO ACIDS 100X 100ml/bt</t>
    <phoneticPr fontId="3" type="noConversion"/>
  </si>
  <si>
    <t>預算金額</t>
    <phoneticPr fontId="3" type="noConversion"/>
  </si>
  <si>
    <t>須於1個月內交貨</t>
    <phoneticPr fontId="3" type="noConversion"/>
  </si>
  <si>
    <t>數量</t>
    <phoneticPr fontId="3" type="noConversion"/>
  </si>
  <si>
    <t>英文品名/規格/包裝</t>
    <phoneticPr fontId="3" type="noConversion"/>
  </si>
  <si>
    <t>合計</t>
    <phoneticPr fontId="3" type="noConversion"/>
  </si>
  <si>
    <t>注意事項：</t>
    <phoneticPr fontId="3" type="noConversion"/>
  </si>
  <si>
    <t>廠商報總價</t>
    <phoneticPr fontId="3" type="noConversion"/>
  </si>
  <si>
    <t>未報價項目請自行刪除不用印出</t>
  </si>
  <si>
    <t>投標廠商：　　　　　　　　                   　     　　    　　印</t>
  </si>
  <si>
    <t>負 責 人：　  　　　　　　　 　                           　　　印</t>
  </si>
  <si>
    <t xml:space="preserve">V型槽,250個/箱,5個1包裝，每個V型槽60mL, 
PP材質可滅菌,槽邊具刻度方便觀看,槽底縮口集中不殘留。
於class 5000-10000 無塵室製造。
每個V型槽長、寬、高為13.7±0.2公分、5.7±0.2公分、3.3±0.2公分
</t>
    <phoneticPr fontId="3" type="noConversion"/>
  </si>
  <si>
    <t>管</t>
    <phoneticPr fontId="3" type="noConversion"/>
  </si>
  <si>
    <t>同等品廠牌、型號、目錄
(非同等品不需填寫)</t>
    <phoneticPr fontId="3" type="noConversion"/>
  </si>
  <si>
    <t>「107年研究發展實驗室試劑與耗材」選擇性後續邀標報價單</t>
    <phoneticPr fontId="3" type="noConversion"/>
  </si>
  <si>
    <t>DMEM, 500ml</t>
    <phoneticPr fontId="10" type="noConversion"/>
  </si>
  <si>
    <t>McCoy's 5A (Modified) Medium, 500ml/bt</t>
    <phoneticPr fontId="10" type="noConversion"/>
  </si>
  <si>
    <t>MED 199 EARLES, 500ml/bt</t>
    <phoneticPr fontId="10" type="noConversion"/>
  </si>
  <si>
    <t>96W WHT PLT  Corning 50/CS</t>
    <phoneticPr fontId="3" type="noConversion"/>
  </si>
  <si>
    <t>2ML CRY.VI.INT-STAND  500/CS</t>
    <phoneticPr fontId="3" type="noConversion"/>
  </si>
  <si>
    <t>2,3,5-Triphenyltetrazolium Chloride / 10g/bt</t>
    <phoneticPr fontId="3" type="noConversion"/>
  </si>
  <si>
    <t>Defined FBS</t>
    <phoneticPr fontId="10" type="noConversion"/>
  </si>
  <si>
    <t>96孔無菌U底盤,每箱60片, 高透明度. 附蓋. Polypstyrene 材質,每片單一無菌包裝 適用於機械手臂(BioTek Precision PRC384M)，每片長、寬、高為12.5±0.5公分、8.4±0.5公分、1±0.5公分，每孔體積310ul</t>
    <phoneticPr fontId="3" type="noConversion"/>
  </si>
  <si>
    <t>核酸限制酶酵素XbaI。20000 units/mL，共有150 uL，3000 units。儲存於-20℃。3000 units/瓶，隨貨附10X CutSmart buffer和6X gel loading dye,purple各1瓶</t>
    <phoneticPr fontId="3" type="noConversion"/>
  </si>
  <si>
    <t>1 uL丟棄式細菌接種環含THM DISH.塑料樹脂注射成型技術製造，產品表面不含潤滑劑、油或靜電荷塗料，每罐皆為無菌包裝。50個/罐，20罐/箱。</t>
    <phoneticPr fontId="3" type="noConversion"/>
  </si>
  <si>
    <t>15mL滅菌離心管。PP材質，符合第VI類類塑料容器和密封件的要求。無菌等級符合SAL 10-3，無RNA酶 / DNA酶汙染，可耐離心至10,000 g。25支/包，20包/箱。</t>
    <phoneticPr fontId="3" type="noConversion"/>
  </si>
  <si>
    <t>50 mL滅菌離心管。PP材質，符合第VI類類塑料容器和密封件的要求。無菌等級符合SAL 10-3，無RNA酶 / DNA酶汙染，可耐離心至10,000 g。25支/包，20包/箱。</t>
    <phoneticPr fontId="3" type="noConversion"/>
  </si>
  <si>
    <t>1BDA-243620</t>
    <phoneticPr fontId="3" type="noConversion"/>
  </si>
  <si>
    <t>1.本案為開口契約，其採購數量為預估，實際訂購量未達預估數量，廠商不得據以要求任何補償，並依實際採購數量辦理結算，以購買金額達決標金額或履約期限到期為契約完成。如到期契約尚未訂立，廠商同意以原契約決標價金條件供應2個月。
2.規格表所列廠牌、型號僅供報價時參考，廠商得以同等品參與投標，但該商品須經本院審查通過；以同等品投標包裝數量及單位與規格表所列不同時，應以本表為準。
3.交貨條件：分批交貨，訂貨後2周內交貨，期貨除外。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</si>
</sst>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2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3" applyFont="1" applyFill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>
      <alignment horizontal="left" vertical="center" wrapText="1" shrinkToFit="1"/>
    </xf>
    <xf numFmtId="176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1" xfId="4" applyNumberFormat="1" applyFont="1" applyFill="1" applyBorder="1" applyAlignment="1">
      <alignment horizontal="left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shrinkToFit="1"/>
    </xf>
    <xf numFmtId="176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6" fontId="2" fillId="0" borderId="1" xfId="1" applyNumberFormat="1" applyFont="1" applyFill="1" applyBorder="1" applyAlignment="1" applyProtection="1">
      <alignment horizontal="right" vertical="center"/>
      <protection locked="0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176" fontId="0" fillId="0" borderId="0" xfId="1" applyNumberFormat="1" applyFont="1">
      <alignment vertical="center"/>
    </xf>
    <xf numFmtId="0" fontId="0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4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right" vertical="top"/>
    </xf>
    <xf numFmtId="0" fontId="13" fillId="0" borderId="4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7">
    <cellStyle name="Excel Built-in Normal" xfId="3"/>
    <cellStyle name="一般" xfId="0" builtinId="0"/>
    <cellStyle name="一般 10" xfId="5"/>
    <cellStyle name="一般 2" xfId="6"/>
    <cellStyle name="一般 2 2" xfId="2"/>
    <cellStyle name="一般_Sheet1" xfId="4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R304&#34892;&#25919;&#20107;&#21209;\105&#24180;&#25505;&#36092;\@2016&#32317;&#25505;&#36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通訊錄"/>
      <sheetName val="總採購"/>
      <sheetName val="170308給侑霖"/>
      <sheetName val="每月費用統計"/>
      <sheetName val="收或存放紀錄 (彙整)"/>
      <sheetName val="工作表1"/>
      <sheetName val="工作表2"/>
      <sheetName val="氧氣"/>
      <sheetName val="引子合成花費"/>
      <sheetName val="引子基因定序"/>
      <sheetName val="宅急便寄件"/>
      <sheetName val="資料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友和</v>
          </cell>
        </row>
        <row r="3">
          <cell r="A3" t="str">
            <v>伯新</v>
          </cell>
        </row>
        <row r="4">
          <cell r="A4" t="str">
            <v>波仕特</v>
          </cell>
        </row>
        <row r="5">
          <cell r="A5" t="str">
            <v>莎多利斯</v>
          </cell>
        </row>
        <row r="6">
          <cell r="A6" t="str">
            <v>創世紀</v>
          </cell>
        </row>
        <row r="7">
          <cell r="A7" t="str">
            <v>德怡</v>
          </cell>
        </row>
        <row r="8">
          <cell r="A8" t="str">
            <v>威普</v>
          </cell>
        </row>
        <row r="9">
          <cell r="A9" t="str">
            <v>啟新</v>
          </cell>
        </row>
        <row r="10">
          <cell r="A10" t="str">
            <v>進階</v>
          </cell>
        </row>
        <row r="11">
          <cell r="A11" t="str">
            <v>瑞柏</v>
          </cell>
        </row>
        <row r="12">
          <cell r="A12" t="str">
            <v>精展</v>
          </cell>
        </row>
        <row r="13">
          <cell r="A13" t="str">
            <v>諾貝爾</v>
          </cell>
        </row>
        <row r="14">
          <cell r="A14" t="str">
            <v>騰達行</v>
          </cell>
        </row>
        <row r="15">
          <cell r="A15" t="str">
            <v>北極光</v>
          </cell>
        </row>
        <row r="16">
          <cell r="A16" t="str">
            <v>季勗</v>
          </cell>
        </row>
        <row r="17">
          <cell r="A17" t="str">
            <v>進文</v>
          </cell>
        </row>
        <row r="18">
          <cell r="A18" t="str">
            <v>岑祥</v>
          </cell>
        </row>
        <row r="19">
          <cell r="A19" t="str">
            <v>沛鑫</v>
          </cell>
        </row>
        <row r="20">
          <cell r="A20" t="str">
            <v>奇異</v>
          </cell>
        </row>
        <row r="21">
          <cell r="A21" t="str">
            <v>尚偉</v>
          </cell>
        </row>
        <row r="22">
          <cell r="A22" t="str">
            <v>雙鷹</v>
          </cell>
        </row>
        <row r="23">
          <cell r="A23" t="str">
            <v>太原氣體</v>
          </cell>
        </row>
        <row r="24">
          <cell r="A24" t="str">
            <v>正茂</v>
          </cell>
        </row>
        <row r="25">
          <cell r="A25" t="str">
            <v>尖端</v>
          </cell>
        </row>
        <row r="26">
          <cell r="A26" t="str">
            <v>旭鴻</v>
          </cell>
        </row>
        <row r="27">
          <cell r="A27" t="str">
            <v>貝克曼</v>
          </cell>
        </row>
        <row r="28">
          <cell r="A28" t="str">
            <v>基龍米克斯</v>
          </cell>
        </row>
        <row r="29">
          <cell r="A29" t="str">
            <v>捷昇</v>
          </cell>
        </row>
        <row r="30">
          <cell r="A30" t="str">
            <v>紫外光</v>
          </cell>
        </row>
        <row r="31">
          <cell r="A31" t="str">
            <v>慶發</v>
          </cell>
        </row>
        <row r="32">
          <cell r="A32" t="str">
            <v>興全</v>
          </cell>
        </row>
        <row r="33">
          <cell r="A33" t="str">
            <v>萬國</v>
          </cell>
        </row>
        <row r="34">
          <cell r="A34" t="str">
            <v>群研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2"/>
  <sheetViews>
    <sheetView tabSelected="1" zoomScale="70" zoomScaleNormal="70" workbookViewId="0">
      <pane ySplit="3" topLeftCell="A145" activePane="bottomLeft" state="frozen"/>
      <selection pane="bottomLeft" activeCell="F149" sqref="F149"/>
    </sheetView>
  </sheetViews>
  <sheetFormatPr defaultColWidth="8.875" defaultRowHeight="16.5"/>
  <cols>
    <col min="1" max="1" width="8.125" style="10" customWidth="1"/>
    <col min="2" max="2" width="18.25" style="77" customWidth="1"/>
    <col min="3" max="3" width="60.625" style="60" customWidth="1"/>
    <col min="4" max="4" width="45" style="80" customWidth="1"/>
    <col min="5" max="5" width="6" style="10" bestFit="1" customWidth="1"/>
    <col min="6" max="6" width="8.75" style="10" customWidth="1"/>
    <col min="7" max="7" width="10.75" style="10" bestFit="1" customWidth="1"/>
    <col min="8" max="8" width="14.75" style="10" customWidth="1"/>
    <col min="9" max="9" width="15.625" style="10" customWidth="1"/>
    <col min="10" max="10" width="24.5" style="10" customWidth="1"/>
    <col min="11" max="11" width="19.5" style="10" bestFit="1" customWidth="1"/>
    <col min="12" max="17" width="8.875" style="10"/>
    <col min="18" max="18" width="12.25" style="10" bestFit="1" customWidth="1"/>
    <col min="19" max="16384" width="8.875" style="10"/>
  </cols>
  <sheetData>
    <row r="1" spans="1:11" ht="27.75">
      <c r="A1" s="89" t="s">
        <v>773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73.5" customHeight="1">
      <c r="A2" s="84" t="s">
        <v>765</v>
      </c>
      <c r="B2" s="85"/>
      <c r="C2" s="86" t="s">
        <v>787</v>
      </c>
      <c r="D2" s="86"/>
      <c r="E2" s="86"/>
      <c r="F2" s="86"/>
      <c r="G2" s="86"/>
      <c r="H2" s="86"/>
      <c r="I2" s="86"/>
      <c r="J2" s="86"/>
      <c r="K2" s="86"/>
    </row>
    <row r="3" spans="1:11" s="1" customFormat="1" ht="33">
      <c r="A3" s="63" t="s">
        <v>0</v>
      </c>
      <c r="B3" s="75" t="s">
        <v>1</v>
      </c>
      <c r="C3" s="64" t="s">
        <v>2</v>
      </c>
      <c r="D3" s="64" t="s">
        <v>763</v>
      </c>
      <c r="E3" s="65" t="s">
        <v>3</v>
      </c>
      <c r="F3" s="65" t="s">
        <v>762</v>
      </c>
      <c r="G3" s="66" t="s">
        <v>4</v>
      </c>
      <c r="H3" s="66" t="s">
        <v>760</v>
      </c>
      <c r="I3" s="66" t="s">
        <v>766</v>
      </c>
      <c r="J3" s="5" t="s">
        <v>772</v>
      </c>
      <c r="K3" s="67" t="s">
        <v>5</v>
      </c>
    </row>
    <row r="4" spans="1:11" ht="33">
      <c r="A4" s="2">
        <v>1</v>
      </c>
      <c r="B4" s="4" t="s">
        <v>17</v>
      </c>
      <c r="C4" s="4" t="s">
        <v>18</v>
      </c>
      <c r="D4" s="4"/>
      <c r="E4" s="5" t="s">
        <v>19</v>
      </c>
      <c r="F4" s="5">
        <v>12</v>
      </c>
      <c r="G4" s="51">
        <v>9000</v>
      </c>
      <c r="H4" s="7">
        <f t="shared" ref="H4:H67" si="0">F4*G4</f>
        <v>108000</v>
      </c>
      <c r="I4" s="7"/>
      <c r="J4" s="5"/>
      <c r="K4" s="14"/>
    </row>
    <row r="5" spans="1:11" ht="39.75" customHeight="1">
      <c r="A5" s="2">
        <v>2</v>
      </c>
      <c r="B5" s="4" t="s">
        <v>143</v>
      </c>
      <c r="C5" s="4" t="s">
        <v>144</v>
      </c>
      <c r="D5" s="4"/>
      <c r="E5" s="5" t="s">
        <v>95</v>
      </c>
      <c r="F5" s="5">
        <v>28</v>
      </c>
      <c r="G5" s="7">
        <v>450</v>
      </c>
      <c r="H5" s="7">
        <f t="shared" si="0"/>
        <v>12600</v>
      </c>
      <c r="I5" s="7"/>
      <c r="J5" s="5"/>
      <c r="K5" s="34" t="s">
        <v>761</v>
      </c>
    </row>
    <row r="6" spans="1:11" ht="33">
      <c r="A6" s="32">
        <v>3</v>
      </c>
      <c r="B6" s="4" t="s">
        <v>139</v>
      </c>
      <c r="C6" s="4" t="s">
        <v>140</v>
      </c>
      <c r="D6" s="4"/>
      <c r="E6" s="5" t="s">
        <v>67</v>
      </c>
      <c r="F6" s="5">
        <v>17</v>
      </c>
      <c r="G6" s="7">
        <v>500</v>
      </c>
      <c r="H6" s="7">
        <f t="shared" si="0"/>
        <v>8500</v>
      </c>
      <c r="I6" s="7"/>
      <c r="J6" s="5"/>
      <c r="K6" s="34" t="s">
        <v>761</v>
      </c>
    </row>
    <row r="7" spans="1:11" ht="43.5" customHeight="1">
      <c r="A7" s="2">
        <v>4</v>
      </c>
      <c r="B7" s="4" t="s">
        <v>121</v>
      </c>
      <c r="C7" s="4" t="s">
        <v>122</v>
      </c>
      <c r="D7" s="4"/>
      <c r="E7" s="5" t="s">
        <v>67</v>
      </c>
      <c r="F7" s="5">
        <v>10</v>
      </c>
      <c r="G7" s="7">
        <v>220</v>
      </c>
      <c r="H7" s="7">
        <f t="shared" si="0"/>
        <v>2200</v>
      </c>
      <c r="I7" s="7"/>
      <c r="J7" s="5"/>
      <c r="K7" s="34"/>
    </row>
    <row r="8" spans="1:11" ht="53.25" customHeight="1">
      <c r="A8" s="2">
        <v>5</v>
      </c>
      <c r="B8" s="4" t="s">
        <v>141</v>
      </c>
      <c r="C8" s="4" t="s">
        <v>142</v>
      </c>
      <c r="D8" s="4"/>
      <c r="E8" s="5" t="s">
        <v>67</v>
      </c>
      <c r="F8" s="5">
        <v>30</v>
      </c>
      <c r="G8" s="7">
        <v>220</v>
      </c>
      <c r="H8" s="7">
        <f t="shared" si="0"/>
        <v>6600</v>
      </c>
      <c r="I8" s="7"/>
      <c r="J8" s="5"/>
      <c r="K8" s="34" t="s">
        <v>761</v>
      </c>
    </row>
    <row r="9" spans="1:11" ht="33">
      <c r="A9" s="32">
        <v>6</v>
      </c>
      <c r="B9" s="4" t="s">
        <v>177</v>
      </c>
      <c r="C9" s="4" t="s">
        <v>178</v>
      </c>
      <c r="D9" s="4"/>
      <c r="E9" s="5" t="s">
        <v>67</v>
      </c>
      <c r="F9" s="5">
        <v>12</v>
      </c>
      <c r="G9" s="7">
        <v>500</v>
      </c>
      <c r="H9" s="7">
        <f t="shared" si="0"/>
        <v>6000</v>
      </c>
      <c r="I9" s="7"/>
      <c r="J9" s="5"/>
      <c r="K9" s="34" t="s">
        <v>761</v>
      </c>
    </row>
    <row r="10" spans="1:11" ht="33">
      <c r="A10" s="2">
        <v>7</v>
      </c>
      <c r="B10" s="4" t="s">
        <v>657</v>
      </c>
      <c r="C10" s="4" t="s">
        <v>658</v>
      </c>
      <c r="D10" s="4"/>
      <c r="E10" s="5" t="s">
        <v>67</v>
      </c>
      <c r="F10" s="5">
        <v>10</v>
      </c>
      <c r="G10" s="7">
        <v>450</v>
      </c>
      <c r="H10" s="7">
        <f t="shared" si="0"/>
        <v>4500</v>
      </c>
      <c r="I10" s="7"/>
      <c r="J10" s="5"/>
      <c r="K10" s="18"/>
    </row>
    <row r="11" spans="1:11" ht="33">
      <c r="A11" s="2">
        <v>8</v>
      </c>
      <c r="B11" s="4" t="s">
        <v>655</v>
      </c>
      <c r="C11" s="4" t="s">
        <v>656</v>
      </c>
      <c r="D11" s="4"/>
      <c r="E11" s="5" t="s">
        <v>67</v>
      </c>
      <c r="F11" s="5">
        <v>10</v>
      </c>
      <c r="G11" s="7">
        <v>100</v>
      </c>
      <c r="H11" s="7">
        <f t="shared" si="0"/>
        <v>1000</v>
      </c>
      <c r="I11" s="7"/>
      <c r="J11" s="5"/>
      <c r="K11" s="18"/>
    </row>
    <row r="12" spans="1:11" ht="33">
      <c r="A12" s="32">
        <v>9</v>
      </c>
      <c r="B12" s="4" t="s">
        <v>171</v>
      </c>
      <c r="C12" s="4" t="s">
        <v>172</v>
      </c>
      <c r="D12" s="4"/>
      <c r="E12" s="5" t="s">
        <v>67</v>
      </c>
      <c r="F12" s="5">
        <v>10</v>
      </c>
      <c r="G12" s="7">
        <v>100</v>
      </c>
      <c r="H12" s="7">
        <f t="shared" si="0"/>
        <v>1000</v>
      </c>
      <c r="I12" s="7"/>
      <c r="J12" s="5"/>
      <c r="K12" s="18"/>
    </row>
    <row r="13" spans="1:11">
      <c r="A13" s="2">
        <v>10</v>
      </c>
      <c r="B13" s="4" t="s">
        <v>100</v>
      </c>
      <c r="C13" s="31" t="s">
        <v>101</v>
      </c>
      <c r="D13" s="4"/>
      <c r="E13" s="5" t="s">
        <v>19</v>
      </c>
      <c r="F13" s="5">
        <v>15</v>
      </c>
      <c r="G13" s="7">
        <v>4300</v>
      </c>
      <c r="H13" s="7">
        <f t="shared" si="0"/>
        <v>64500</v>
      </c>
      <c r="I13" s="7"/>
      <c r="J13" s="5"/>
      <c r="K13" s="14"/>
    </row>
    <row r="14" spans="1:11">
      <c r="A14" s="2">
        <v>11</v>
      </c>
      <c r="B14" s="3"/>
      <c r="C14" s="3" t="s">
        <v>204</v>
      </c>
      <c r="D14" s="3"/>
      <c r="E14" s="2" t="s">
        <v>19</v>
      </c>
      <c r="F14" s="2">
        <v>10</v>
      </c>
      <c r="G14" s="7">
        <v>2100</v>
      </c>
      <c r="H14" s="7">
        <f t="shared" si="0"/>
        <v>21000</v>
      </c>
      <c r="I14" s="7"/>
      <c r="J14" s="2"/>
      <c r="K14" s="3"/>
    </row>
    <row r="15" spans="1:11">
      <c r="A15" s="32">
        <v>12</v>
      </c>
      <c r="B15" s="3" t="s">
        <v>53</v>
      </c>
      <c r="C15" s="3" t="s">
        <v>54</v>
      </c>
      <c r="D15" s="3"/>
      <c r="E15" s="2" t="s">
        <v>19</v>
      </c>
      <c r="F15" s="2">
        <v>10</v>
      </c>
      <c r="G15" s="51">
        <v>2700</v>
      </c>
      <c r="H15" s="7">
        <f t="shared" si="0"/>
        <v>27000</v>
      </c>
      <c r="I15" s="7"/>
      <c r="J15" s="2"/>
      <c r="K15" s="3"/>
    </row>
    <row r="16" spans="1:11">
      <c r="A16" s="2">
        <v>13</v>
      </c>
      <c r="B16" s="3" t="s">
        <v>53</v>
      </c>
      <c r="C16" s="3" t="s">
        <v>664</v>
      </c>
      <c r="D16" s="3"/>
      <c r="E16" s="2" t="s">
        <v>19</v>
      </c>
      <c r="F16" s="2">
        <v>10</v>
      </c>
      <c r="G16" s="7">
        <v>1950</v>
      </c>
      <c r="H16" s="7">
        <f t="shared" si="0"/>
        <v>19500</v>
      </c>
      <c r="I16" s="7"/>
      <c r="J16" s="2"/>
      <c r="K16" s="3"/>
    </row>
    <row r="17" spans="1:11">
      <c r="A17" s="2">
        <v>14</v>
      </c>
      <c r="B17" s="4" t="s">
        <v>585</v>
      </c>
      <c r="C17" s="4" t="s">
        <v>586</v>
      </c>
      <c r="D17" s="4"/>
      <c r="E17" s="5" t="s">
        <v>42</v>
      </c>
      <c r="F17" s="5">
        <v>4</v>
      </c>
      <c r="G17" s="51">
        <v>2850</v>
      </c>
      <c r="H17" s="7">
        <f t="shared" si="0"/>
        <v>11400</v>
      </c>
      <c r="I17" s="7"/>
      <c r="J17" s="5"/>
      <c r="K17" s="18"/>
    </row>
    <row r="18" spans="1:11" ht="33">
      <c r="A18" s="32">
        <v>15</v>
      </c>
      <c r="B18" s="3" t="s">
        <v>530</v>
      </c>
      <c r="C18" s="3" t="s">
        <v>531</v>
      </c>
      <c r="D18" s="3" t="s">
        <v>532</v>
      </c>
      <c r="E18" s="2" t="s">
        <v>19</v>
      </c>
      <c r="F18" s="2">
        <v>11</v>
      </c>
      <c r="G18" s="7">
        <v>6400</v>
      </c>
      <c r="H18" s="7">
        <f t="shared" si="0"/>
        <v>70400</v>
      </c>
      <c r="I18" s="7"/>
      <c r="J18" s="2"/>
      <c r="K18" s="13" t="s">
        <v>761</v>
      </c>
    </row>
    <row r="19" spans="1:11" ht="117" customHeight="1">
      <c r="A19" s="2">
        <v>16</v>
      </c>
      <c r="B19" s="3" t="s">
        <v>113</v>
      </c>
      <c r="C19" s="3" t="s">
        <v>114</v>
      </c>
      <c r="D19" s="3"/>
      <c r="E19" s="2" t="s">
        <v>19</v>
      </c>
      <c r="F19" s="2">
        <v>9</v>
      </c>
      <c r="G19" s="7">
        <v>6400</v>
      </c>
      <c r="H19" s="7">
        <f t="shared" si="0"/>
        <v>57600</v>
      </c>
      <c r="I19" s="7"/>
      <c r="J19" s="2"/>
      <c r="K19" s="3"/>
    </row>
    <row r="20" spans="1:11" ht="33">
      <c r="A20" s="2">
        <v>17</v>
      </c>
      <c r="B20" s="4" t="s">
        <v>29</v>
      </c>
      <c r="C20" s="4" t="s">
        <v>30</v>
      </c>
      <c r="D20" s="4"/>
      <c r="E20" s="5" t="s">
        <v>19</v>
      </c>
      <c r="F20" s="5">
        <v>10</v>
      </c>
      <c r="G20" s="6">
        <v>800</v>
      </c>
      <c r="H20" s="7">
        <f t="shared" si="0"/>
        <v>8000</v>
      </c>
      <c r="I20" s="7"/>
      <c r="J20" s="5"/>
      <c r="K20" s="18"/>
    </row>
    <row r="21" spans="1:11" ht="33">
      <c r="A21" s="32">
        <v>18</v>
      </c>
      <c r="B21" s="36" t="s">
        <v>189</v>
      </c>
      <c r="C21" s="4" t="s">
        <v>190</v>
      </c>
      <c r="D21" s="4"/>
      <c r="E21" s="5" t="s">
        <v>42</v>
      </c>
      <c r="F21" s="5">
        <v>10</v>
      </c>
      <c r="G21" s="7">
        <v>1420</v>
      </c>
      <c r="H21" s="7">
        <f t="shared" si="0"/>
        <v>14200</v>
      </c>
      <c r="I21" s="7"/>
      <c r="J21" s="5"/>
      <c r="K21" s="18"/>
    </row>
    <row r="22" spans="1:11">
      <c r="A22" s="2">
        <v>19</v>
      </c>
      <c r="B22" s="3" t="s">
        <v>53</v>
      </c>
      <c r="C22" s="3" t="s">
        <v>154</v>
      </c>
      <c r="D22" s="3"/>
      <c r="E22" s="2" t="s">
        <v>19</v>
      </c>
      <c r="F22" s="29">
        <v>10</v>
      </c>
      <c r="G22" s="7">
        <v>720</v>
      </c>
      <c r="H22" s="7">
        <f t="shared" si="0"/>
        <v>7200</v>
      </c>
      <c r="I22" s="7"/>
      <c r="J22" s="29"/>
      <c r="K22" s="3"/>
    </row>
    <row r="23" spans="1:11" ht="33">
      <c r="A23" s="2">
        <v>20</v>
      </c>
      <c r="B23" s="15" t="s">
        <v>104</v>
      </c>
      <c r="C23" s="15" t="s">
        <v>105</v>
      </c>
      <c r="D23" s="22"/>
      <c r="E23" s="2" t="s">
        <v>19</v>
      </c>
      <c r="F23" s="2">
        <v>15</v>
      </c>
      <c r="G23" s="7">
        <v>2000</v>
      </c>
      <c r="H23" s="7">
        <f t="shared" si="0"/>
        <v>30000</v>
      </c>
      <c r="I23" s="7"/>
      <c r="J23" s="2"/>
      <c r="K23" s="3"/>
    </row>
    <row r="24" spans="1:11">
      <c r="A24" s="32">
        <v>21</v>
      </c>
      <c r="B24" s="4" t="s">
        <v>14</v>
      </c>
      <c r="C24" s="4" t="s">
        <v>15</v>
      </c>
      <c r="D24" s="4"/>
      <c r="E24" s="5" t="s">
        <v>16</v>
      </c>
      <c r="F24" s="5">
        <v>20</v>
      </c>
      <c r="G24" s="51">
        <v>900</v>
      </c>
      <c r="H24" s="7">
        <f t="shared" si="0"/>
        <v>18000</v>
      </c>
      <c r="I24" s="7"/>
      <c r="J24" s="5"/>
      <c r="K24" s="13" t="s">
        <v>761</v>
      </c>
    </row>
    <row r="25" spans="1:11" ht="95.25" customHeight="1">
      <c r="A25" s="2">
        <v>22</v>
      </c>
      <c r="B25" s="3" t="s">
        <v>50</v>
      </c>
      <c r="C25" s="3" t="s">
        <v>51</v>
      </c>
      <c r="D25" s="3" t="s">
        <v>52</v>
      </c>
      <c r="E25" s="2" t="s">
        <v>19</v>
      </c>
      <c r="F25" s="2">
        <v>35</v>
      </c>
      <c r="G25" s="51">
        <v>1950</v>
      </c>
      <c r="H25" s="7">
        <f t="shared" si="0"/>
        <v>68250</v>
      </c>
      <c r="I25" s="7"/>
      <c r="J25" s="2"/>
      <c r="K25" s="20"/>
    </row>
    <row r="26" spans="1:11" ht="33">
      <c r="A26" s="2">
        <v>23</v>
      </c>
      <c r="B26" s="3" t="s">
        <v>423</v>
      </c>
      <c r="C26" s="17" t="s">
        <v>424</v>
      </c>
      <c r="D26" s="3"/>
      <c r="E26" s="16" t="s">
        <v>42</v>
      </c>
      <c r="F26" s="29">
        <v>10</v>
      </c>
      <c r="G26" s="47">
        <v>2200</v>
      </c>
      <c r="H26" s="7">
        <f t="shared" si="0"/>
        <v>22000</v>
      </c>
      <c r="I26" s="7"/>
      <c r="J26" s="29"/>
      <c r="K26" s="18"/>
    </row>
    <row r="27" spans="1:11" ht="104.25" customHeight="1">
      <c r="A27" s="32">
        <v>24</v>
      </c>
      <c r="B27" s="3" t="s">
        <v>33</v>
      </c>
      <c r="C27" s="3" t="s">
        <v>34</v>
      </c>
      <c r="D27" s="3" t="s">
        <v>35</v>
      </c>
      <c r="E27" s="2" t="s">
        <v>19</v>
      </c>
      <c r="F27" s="2">
        <v>55</v>
      </c>
      <c r="G27" s="51">
        <v>2800</v>
      </c>
      <c r="H27" s="7">
        <f t="shared" si="0"/>
        <v>154000</v>
      </c>
      <c r="I27" s="7"/>
      <c r="J27" s="2"/>
      <c r="K27" s="20"/>
    </row>
    <row r="28" spans="1:11">
      <c r="A28" s="2">
        <v>25</v>
      </c>
      <c r="B28" s="4" t="s">
        <v>229</v>
      </c>
      <c r="C28" s="4" t="s">
        <v>230</v>
      </c>
      <c r="D28" s="4"/>
      <c r="E28" s="5" t="s">
        <v>42</v>
      </c>
      <c r="F28" s="5">
        <v>10</v>
      </c>
      <c r="G28" s="7">
        <v>11250</v>
      </c>
      <c r="H28" s="7">
        <f t="shared" si="0"/>
        <v>112500</v>
      </c>
      <c r="I28" s="7"/>
      <c r="J28" s="5"/>
      <c r="K28" s="18"/>
    </row>
    <row r="29" spans="1:11" ht="33">
      <c r="A29" s="2">
        <v>26</v>
      </c>
      <c r="B29" s="15" t="s">
        <v>419</v>
      </c>
      <c r="C29" s="15" t="s">
        <v>420</v>
      </c>
      <c r="D29" s="15" t="s">
        <v>421</v>
      </c>
      <c r="E29" s="2" t="s">
        <v>422</v>
      </c>
      <c r="F29" s="2">
        <v>5</v>
      </c>
      <c r="G29" s="7">
        <v>5200</v>
      </c>
      <c r="H29" s="7">
        <f t="shared" si="0"/>
        <v>26000</v>
      </c>
      <c r="I29" s="7"/>
      <c r="J29" s="2"/>
      <c r="K29" s="3"/>
    </row>
    <row r="30" spans="1:11" ht="89.25" customHeight="1">
      <c r="A30" s="32">
        <v>27</v>
      </c>
      <c r="B30" s="3" t="s">
        <v>125</v>
      </c>
      <c r="C30" s="3" t="s">
        <v>126</v>
      </c>
      <c r="D30" s="3" t="s">
        <v>127</v>
      </c>
      <c r="E30" s="2" t="s">
        <v>19</v>
      </c>
      <c r="F30" s="2">
        <v>60</v>
      </c>
      <c r="G30" s="7">
        <v>720</v>
      </c>
      <c r="H30" s="7">
        <f t="shared" si="0"/>
        <v>43200</v>
      </c>
      <c r="I30" s="7"/>
      <c r="J30" s="2"/>
      <c r="K30" s="20"/>
    </row>
    <row r="31" spans="1:11" ht="33">
      <c r="A31" s="2">
        <v>28</v>
      </c>
      <c r="B31" s="3" t="s">
        <v>128</v>
      </c>
      <c r="C31" s="3" t="s">
        <v>129</v>
      </c>
      <c r="D31" s="3" t="s">
        <v>130</v>
      </c>
      <c r="E31" s="2" t="s">
        <v>19</v>
      </c>
      <c r="F31" s="2">
        <v>15</v>
      </c>
      <c r="G31" s="7">
        <v>720</v>
      </c>
      <c r="H31" s="7">
        <f t="shared" si="0"/>
        <v>10800</v>
      </c>
      <c r="I31" s="7"/>
      <c r="J31" s="2"/>
      <c r="K31" s="3"/>
    </row>
    <row r="32" spans="1:11">
      <c r="A32" s="2">
        <v>29</v>
      </c>
      <c r="B32" s="15" t="s">
        <v>179</v>
      </c>
      <c r="C32" s="15" t="s">
        <v>180</v>
      </c>
      <c r="D32" s="15" t="s">
        <v>181</v>
      </c>
      <c r="E32" s="2" t="s">
        <v>182</v>
      </c>
      <c r="F32" s="2">
        <v>30</v>
      </c>
      <c r="G32" s="7">
        <v>450</v>
      </c>
      <c r="H32" s="7">
        <f t="shared" si="0"/>
        <v>13500</v>
      </c>
      <c r="I32" s="7"/>
      <c r="J32" s="2"/>
      <c r="K32" s="3"/>
    </row>
    <row r="33" spans="1:11" ht="33">
      <c r="A33" s="32">
        <v>30</v>
      </c>
      <c r="B33" s="3" t="s">
        <v>64</v>
      </c>
      <c r="C33" s="3" t="s">
        <v>65</v>
      </c>
      <c r="D33" s="3" t="s">
        <v>66</v>
      </c>
      <c r="E33" s="2" t="s">
        <v>67</v>
      </c>
      <c r="F33" s="2">
        <v>15</v>
      </c>
      <c r="G33" s="51">
        <v>3200</v>
      </c>
      <c r="H33" s="7">
        <f t="shared" si="0"/>
        <v>48000</v>
      </c>
      <c r="I33" s="7"/>
      <c r="J33" s="2"/>
      <c r="K33" s="3"/>
    </row>
    <row r="34" spans="1:11" ht="33">
      <c r="A34" s="2">
        <v>31</v>
      </c>
      <c r="B34" s="15" t="s">
        <v>186</v>
      </c>
      <c r="C34" s="15" t="s">
        <v>187</v>
      </c>
      <c r="D34" s="15" t="s">
        <v>188</v>
      </c>
      <c r="E34" s="2" t="s">
        <v>182</v>
      </c>
      <c r="F34" s="2">
        <v>20</v>
      </c>
      <c r="G34" s="7">
        <v>750</v>
      </c>
      <c r="H34" s="7">
        <f t="shared" si="0"/>
        <v>15000</v>
      </c>
      <c r="I34" s="7"/>
      <c r="J34" s="2"/>
      <c r="K34" s="3"/>
    </row>
    <row r="35" spans="1:11" ht="65.25" customHeight="1">
      <c r="A35" s="2">
        <v>32</v>
      </c>
      <c r="B35" s="4">
        <v>220215</v>
      </c>
      <c r="C35" s="23" t="s">
        <v>783</v>
      </c>
      <c r="D35" s="15" t="s">
        <v>55</v>
      </c>
      <c r="E35" s="5" t="s">
        <v>19</v>
      </c>
      <c r="F35" s="5">
        <v>130</v>
      </c>
      <c r="G35" s="51">
        <v>3200</v>
      </c>
      <c r="H35" s="7">
        <f t="shared" si="0"/>
        <v>416000</v>
      </c>
      <c r="I35" s="7"/>
      <c r="J35" s="5"/>
      <c r="K35" s="18"/>
    </row>
    <row r="36" spans="1:11">
      <c r="A36" s="32">
        <v>33</v>
      </c>
      <c r="B36" s="4"/>
      <c r="C36" s="4" t="s">
        <v>94</v>
      </c>
      <c r="D36" s="4"/>
      <c r="E36" s="5" t="s">
        <v>95</v>
      </c>
      <c r="F36" s="29">
        <v>50</v>
      </c>
      <c r="G36" s="51">
        <v>300</v>
      </c>
      <c r="H36" s="7">
        <f t="shared" si="0"/>
        <v>15000</v>
      </c>
      <c r="I36" s="7"/>
      <c r="J36" s="29"/>
      <c r="K36" s="18"/>
    </row>
    <row r="37" spans="1:11" ht="33">
      <c r="A37" s="2">
        <v>34</v>
      </c>
      <c r="B37" s="4" t="s">
        <v>373</v>
      </c>
      <c r="C37" s="4" t="s">
        <v>374</v>
      </c>
      <c r="D37" s="4"/>
      <c r="E37" s="5" t="s">
        <v>16</v>
      </c>
      <c r="F37" s="19">
        <v>10</v>
      </c>
      <c r="G37" s="7">
        <v>600</v>
      </c>
      <c r="H37" s="7">
        <f t="shared" si="0"/>
        <v>6000</v>
      </c>
      <c r="I37" s="7"/>
      <c r="J37" s="19"/>
      <c r="K37" s="18"/>
    </row>
    <row r="38" spans="1:11" ht="33">
      <c r="A38" s="2">
        <v>35</v>
      </c>
      <c r="B38" s="3" t="s">
        <v>456</v>
      </c>
      <c r="C38" s="3" t="s">
        <v>457</v>
      </c>
      <c r="D38" s="3" t="s">
        <v>458</v>
      </c>
      <c r="E38" s="2" t="s">
        <v>42</v>
      </c>
      <c r="F38" s="2">
        <v>10</v>
      </c>
      <c r="G38" s="7">
        <v>2900</v>
      </c>
      <c r="H38" s="7">
        <f t="shared" si="0"/>
        <v>29000</v>
      </c>
      <c r="I38" s="7"/>
      <c r="J38" s="2"/>
      <c r="K38" s="3"/>
    </row>
    <row r="39" spans="1:11">
      <c r="A39" s="32">
        <v>36</v>
      </c>
      <c r="B39" s="3"/>
      <c r="C39" s="3" t="s">
        <v>589</v>
      </c>
      <c r="D39" s="3"/>
      <c r="E39" s="2" t="s">
        <v>19</v>
      </c>
      <c r="F39" s="2">
        <v>10</v>
      </c>
      <c r="G39" s="51">
        <v>3500</v>
      </c>
      <c r="H39" s="7">
        <f t="shared" si="0"/>
        <v>35000</v>
      </c>
      <c r="I39" s="7"/>
      <c r="J39" s="2"/>
      <c r="K39" s="3"/>
    </row>
    <row r="40" spans="1:11" ht="33">
      <c r="A40" s="2">
        <v>37</v>
      </c>
      <c r="B40" s="3" t="s">
        <v>650</v>
      </c>
      <c r="C40" s="24" t="s">
        <v>651</v>
      </c>
      <c r="D40" s="3"/>
      <c r="E40" s="16" t="s">
        <v>42</v>
      </c>
      <c r="F40" s="16">
        <v>5</v>
      </c>
      <c r="G40" s="61">
        <v>13000</v>
      </c>
      <c r="H40" s="7">
        <f t="shared" si="0"/>
        <v>65000</v>
      </c>
      <c r="I40" s="7"/>
      <c r="J40" s="16"/>
      <c r="K40" s="18"/>
    </row>
    <row r="41" spans="1:11">
      <c r="A41" s="2">
        <v>38</v>
      </c>
      <c r="B41" s="3" t="s">
        <v>476</v>
      </c>
      <c r="C41" s="3" t="s">
        <v>477</v>
      </c>
      <c r="D41" s="3"/>
      <c r="E41" s="2" t="s">
        <v>19</v>
      </c>
      <c r="F41" s="2">
        <v>10</v>
      </c>
      <c r="G41" s="7">
        <v>5760</v>
      </c>
      <c r="H41" s="7">
        <f t="shared" si="0"/>
        <v>57600</v>
      </c>
      <c r="I41" s="7"/>
      <c r="J41" s="2"/>
      <c r="K41" s="3"/>
    </row>
    <row r="42" spans="1:11" ht="33">
      <c r="A42" s="32">
        <v>39</v>
      </c>
      <c r="B42" s="15" t="s">
        <v>191</v>
      </c>
      <c r="C42" s="15" t="s">
        <v>192</v>
      </c>
      <c r="D42" s="3" t="s">
        <v>193</v>
      </c>
      <c r="E42" s="2" t="s">
        <v>23</v>
      </c>
      <c r="F42" s="2">
        <v>5</v>
      </c>
      <c r="G42" s="7">
        <v>1650</v>
      </c>
      <c r="H42" s="7">
        <f t="shared" si="0"/>
        <v>8250</v>
      </c>
      <c r="I42" s="7"/>
      <c r="J42" s="2"/>
      <c r="K42" s="3"/>
    </row>
    <row r="43" spans="1:11" ht="33">
      <c r="A43" s="2">
        <v>40</v>
      </c>
      <c r="B43" s="3" t="s">
        <v>377</v>
      </c>
      <c r="C43" s="3" t="s">
        <v>378</v>
      </c>
      <c r="D43" s="3" t="s">
        <v>379</v>
      </c>
      <c r="E43" s="2" t="s">
        <v>67</v>
      </c>
      <c r="F43" s="29">
        <v>10</v>
      </c>
      <c r="G43" s="7">
        <v>2600</v>
      </c>
      <c r="H43" s="7">
        <f t="shared" si="0"/>
        <v>26000</v>
      </c>
      <c r="I43" s="7"/>
      <c r="J43" s="29"/>
      <c r="K43" s="3"/>
    </row>
    <row r="44" spans="1:11" ht="33">
      <c r="A44" s="2">
        <v>41</v>
      </c>
      <c r="B44" s="3" t="s">
        <v>145</v>
      </c>
      <c r="C44" s="3" t="s">
        <v>146</v>
      </c>
      <c r="D44" s="3" t="s">
        <v>147</v>
      </c>
      <c r="E44" s="2" t="s">
        <v>67</v>
      </c>
      <c r="F44" s="29">
        <v>10</v>
      </c>
      <c r="G44" s="7">
        <v>2700</v>
      </c>
      <c r="H44" s="7">
        <f t="shared" si="0"/>
        <v>27000</v>
      </c>
      <c r="I44" s="7"/>
      <c r="J44" s="29"/>
      <c r="K44" s="3"/>
    </row>
    <row r="45" spans="1:11" ht="49.5">
      <c r="A45" s="32">
        <v>42</v>
      </c>
      <c r="B45" s="3" t="s">
        <v>665</v>
      </c>
      <c r="C45" s="3" t="s">
        <v>666</v>
      </c>
      <c r="D45" s="3" t="s">
        <v>667</v>
      </c>
      <c r="E45" s="2" t="s">
        <v>19</v>
      </c>
      <c r="F45" s="29">
        <v>10</v>
      </c>
      <c r="G45" s="7">
        <v>2000</v>
      </c>
      <c r="H45" s="7">
        <f t="shared" si="0"/>
        <v>20000</v>
      </c>
      <c r="I45" s="7"/>
      <c r="J45" s="29"/>
      <c r="K45" s="3"/>
    </row>
    <row r="46" spans="1:11">
      <c r="A46" s="2">
        <v>43</v>
      </c>
      <c r="B46" s="3"/>
      <c r="C46" s="3" t="s">
        <v>504</v>
      </c>
      <c r="D46" s="3"/>
      <c r="E46" s="2" t="s">
        <v>19</v>
      </c>
      <c r="F46" s="29">
        <v>10</v>
      </c>
      <c r="G46" s="7">
        <v>9500</v>
      </c>
      <c r="H46" s="7">
        <f t="shared" si="0"/>
        <v>95000</v>
      </c>
      <c r="I46" s="7"/>
      <c r="J46" s="29"/>
      <c r="K46" s="3"/>
    </row>
    <row r="47" spans="1:11">
      <c r="A47" s="2">
        <v>44</v>
      </c>
      <c r="B47" s="3"/>
      <c r="C47" s="3" t="s">
        <v>660</v>
      </c>
      <c r="D47" s="3"/>
      <c r="E47" s="2" t="s">
        <v>67</v>
      </c>
      <c r="F47" s="2">
        <v>10</v>
      </c>
      <c r="G47" s="7">
        <v>220</v>
      </c>
      <c r="H47" s="7">
        <f t="shared" si="0"/>
        <v>2200</v>
      </c>
      <c r="I47" s="7"/>
      <c r="J47" s="2"/>
      <c r="K47" s="3"/>
    </row>
    <row r="48" spans="1:11">
      <c r="A48" s="32">
        <v>45</v>
      </c>
      <c r="B48" s="3"/>
      <c r="C48" s="3" t="s">
        <v>198</v>
      </c>
      <c r="D48" s="3"/>
      <c r="E48" s="2" t="s">
        <v>67</v>
      </c>
      <c r="F48" s="2">
        <v>10</v>
      </c>
      <c r="G48" s="7">
        <v>500</v>
      </c>
      <c r="H48" s="7">
        <f t="shared" si="0"/>
        <v>5000</v>
      </c>
      <c r="I48" s="7"/>
      <c r="J48" s="2"/>
      <c r="K48" s="3"/>
    </row>
    <row r="49" spans="1:11">
      <c r="A49" s="2">
        <v>46</v>
      </c>
      <c r="B49" s="3"/>
      <c r="C49" s="3" t="s">
        <v>659</v>
      </c>
      <c r="D49" s="3"/>
      <c r="E49" s="2" t="s">
        <v>67</v>
      </c>
      <c r="F49" s="2">
        <v>10</v>
      </c>
      <c r="G49" s="7">
        <v>100</v>
      </c>
      <c r="H49" s="7">
        <f t="shared" si="0"/>
        <v>1000</v>
      </c>
      <c r="I49" s="7"/>
      <c r="J49" s="2"/>
      <c r="K49" s="3"/>
    </row>
    <row r="50" spans="1:11" s="33" customFormat="1" ht="51" customHeight="1">
      <c r="A50" s="2">
        <v>47</v>
      </c>
      <c r="B50" s="3" t="s">
        <v>205</v>
      </c>
      <c r="C50" s="3" t="s">
        <v>206</v>
      </c>
      <c r="D50" s="3" t="s">
        <v>207</v>
      </c>
      <c r="E50" s="2" t="s">
        <v>19</v>
      </c>
      <c r="F50" s="29">
        <v>10</v>
      </c>
      <c r="G50" s="7">
        <v>2200</v>
      </c>
      <c r="H50" s="7">
        <f t="shared" si="0"/>
        <v>22000</v>
      </c>
      <c r="I50" s="7"/>
      <c r="J50" s="29"/>
      <c r="K50" s="3"/>
    </row>
    <row r="51" spans="1:11">
      <c r="A51" s="32">
        <v>48</v>
      </c>
      <c r="B51" s="3" t="s">
        <v>680</v>
      </c>
      <c r="C51" s="3" t="s">
        <v>681</v>
      </c>
      <c r="D51" s="3" t="s">
        <v>682</v>
      </c>
      <c r="E51" s="2" t="s">
        <v>42</v>
      </c>
      <c r="F51" s="29">
        <v>10</v>
      </c>
      <c r="G51" s="7">
        <v>13500</v>
      </c>
      <c r="H51" s="7">
        <f t="shared" si="0"/>
        <v>135000</v>
      </c>
      <c r="I51" s="7"/>
      <c r="J51" s="29"/>
      <c r="K51" s="3"/>
    </row>
    <row r="52" spans="1:11" ht="33">
      <c r="A52" s="2">
        <v>49</v>
      </c>
      <c r="B52" s="4" t="s">
        <v>208</v>
      </c>
      <c r="C52" s="4" t="s">
        <v>231</v>
      </c>
      <c r="D52" s="4"/>
      <c r="E52" s="5" t="s">
        <v>19</v>
      </c>
      <c r="F52" s="5">
        <v>10</v>
      </c>
      <c r="G52" s="7">
        <v>13500</v>
      </c>
      <c r="H52" s="7">
        <f t="shared" si="0"/>
        <v>135000</v>
      </c>
      <c r="I52" s="7"/>
      <c r="J52" s="5"/>
      <c r="K52" s="18"/>
    </row>
    <row r="53" spans="1:11">
      <c r="A53" s="2">
        <v>50</v>
      </c>
      <c r="B53" s="4" t="s">
        <v>208</v>
      </c>
      <c r="C53" s="4" t="s">
        <v>209</v>
      </c>
      <c r="D53" s="4"/>
      <c r="E53" s="5" t="s">
        <v>67</v>
      </c>
      <c r="F53" s="5">
        <v>10</v>
      </c>
      <c r="G53" s="7">
        <v>2700</v>
      </c>
      <c r="H53" s="7">
        <f t="shared" si="0"/>
        <v>27000</v>
      </c>
      <c r="I53" s="7"/>
      <c r="J53" s="5"/>
      <c r="K53" s="18"/>
    </row>
    <row r="54" spans="1:11" ht="35.25" customHeight="1">
      <c r="A54" s="32">
        <v>51</v>
      </c>
      <c r="B54" s="4" t="s">
        <v>123</v>
      </c>
      <c r="C54" s="4" t="s">
        <v>124</v>
      </c>
      <c r="D54" s="4"/>
      <c r="E54" s="5" t="s">
        <v>19</v>
      </c>
      <c r="F54" s="5">
        <v>10</v>
      </c>
      <c r="G54" s="7">
        <v>720</v>
      </c>
      <c r="H54" s="7">
        <f t="shared" si="0"/>
        <v>7200</v>
      </c>
      <c r="I54" s="7"/>
      <c r="J54" s="5"/>
      <c r="K54" s="18"/>
    </row>
    <row r="55" spans="1:11" ht="33">
      <c r="A55" s="2">
        <v>52</v>
      </c>
      <c r="B55" s="3" t="s">
        <v>597</v>
      </c>
      <c r="C55" s="3" t="s">
        <v>598</v>
      </c>
      <c r="D55" s="3" t="s">
        <v>599</v>
      </c>
      <c r="E55" s="2" t="s">
        <v>19</v>
      </c>
      <c r="F55" s="19">
        <v>10</v>
      </c>
      <c r="G55" s="7">
        <v>8500</v>
      </c>
      <c r="H55" s="7">
        <f t="shared" si="0"/>
        <v>85000</v>
      </c>
      <c r="I55" s="7"/>
      <c r="J55" s="19"/>
      <c r="K55" s="3"/>
    </row>
    <row r="56" spans="1:11" ht="39.75" customHeight="1">
      <c r="A56" s="2">
        <v>53</v>
      </c>
      <c r="B56" s="4" t="s">
        <v>80</v>
      </c>
      <c r="C56" s="4" t="s">
        <v>81</v>
      </c>
      <c r="D56" s="4"/>
      <c r="E56" s="5" t="s">
        <v>19</v>
      </c>
      <c r="F56" s="5">
        <v>10</v>
      </c>
      <c r="G56" s="7">
        <v>2500</v>
      </c>
      <c r="H56" s="7">
        <f t="shared" si="0"/>
        <v>25000</v>
      </c>
      <c r="I56" s="7"/>
      <c r="J56" s="5"/>
      <c r="K56" s="18"/>
    </row>
    <row r="57" spans="1:11">
      <c r="A57" s="32">
        <v>54</v>
      </c>
      <c r="B57" s="4" t="s">
        <v>380</v>
      </c>
      <c r="C57" s="4" t="s">
        <v>381</v>
      </c>
      <c r="D57" s="4"/>
      <c r="E57" s="5" t="s">
        <v>67</v>
      </c>
      <c r="F57" s="5">
        <v>10</v>
      </c>
      <c r="G57" s="7">
        <v>2700</v>
      </c>
      <c r="H57" s="7">
        <f t="shared" si="0"/>
        <v>27000</v>
      </c>
      <c r="I57" s="7"/>
      <c r="J57" s="5"/>
      <c r="K57" s="18"/>
    </row>
    <row r="58" spans="1:11" ht="33">
      <c r="A58" s="2">
        <v>55</v>
      </c>
      <c r="B58" s="4" t="s">
        <v>213</v>
      </c>
      <c r="C58" s="4" t="s">
        <v>214</v>
      </c>
      <c r="D58" s="4"/>
      <c r="E58" s="5" t="s">
        <v>19</v>
      </c>
      <c r="F58" s="19">
        <v>10</v>
      </c>
      <c r="G58" s="7">
        <v>3000</v>
      </c>
      <c r="H58" s="7">
        <f t="shared" si="0"/>
        <v>30000</v>
      </c>
      <c r="I58" s="7"/>
      <c r="J58" s="19"/>
      <c r="K58" s="18"/>
    </row>
    <row r="59" spans="1:11" ht="41.25" customHeight="1">
      <c r="A59" s="2">
        <v>56</v>
      </c>
      <c r="B59" s="4" t="s">
        <v>31</v>
      </c>
      <c r="C59" s="4" t="s">
        <v>32</v>
      </c>
      <c r="D59" s="4"/>
      <c r="E59" s="5" t="s">
        <v>19</v>
      </c>
      <c r="F59" s="19">
        <v>10</v>
      </c>
      <c r="G59" s="51">
        <v>2800</v>
      </c>
      <c r="H59" s="7">
        <f t="shared" si="0"/>
        <v>28000</v>
      </c>
      <c r="I59" s="7"/>
      <c r="J59" s="19"/>
      <c r="K59" s="18"/>
    </row>
    <row r="60" spans="1:11">
      <c r="A60" s="32">
        <v>57</v>
      </c>
      <c r="B60" s="3"/>
      <c r="C60" s="3" t="s">
        <v>232</v>
      </c>
      <c r="D60" s="3"/>
      <c r="E60" s="2" t="s">
        <v>67</v>
      </c>
      <c r="F60" s="19">
        <v>15</v>
      </c>
      <c r="G60" s="7">
        <v>450</v>
      </c>
      <c r="H60" s="7">
        <f t="shared" si="0"/>
        <v>6750</v>
      </c>
      <c r="I60" s="7"/>
      <c r="J60" s="19"/>
      <c r="K60" s="3"/>
    </row>
    <row r="61" spans="1:11">
      <c r="A61" s="2">
        <v>58</v>
      </c>
      <c r="B61" s="3"/>
      <c r="C61" s="3" t="s">
        <v>196</v>
      </c>
      <c r="D61" s="3"/>
      <c r="E61" s="2" t="s">
        <v>67</v>
      </c>
      <c r="F61" s="29">
        <v>10</v>
      </c>
      <c r="G61" s="7">
        <v>410</v>
      </c>
      <c r="H61" s="7">
        <f t="shared" si="0"/>
        <v>4100</v>
      </c>
      <c r="I61" s="7"/>
      <c r="J61" s="29"/>
      <c r="K61" s="3"/>
    </row>
    <row r="62" spans="1:11">
      <c r="A62" s="2">
        <v>59</v>
      </c>
      <c r="B62" s="3" t="s">
        <v>672</v>
      </c>
      <c r="C62" s="3" t="s">
        <v>673</v>
      </c>
      <c r="D62" s="3"/>
      <c r="E62" s="2" t="s">
        <v>19</v>
      </c>
      <c r="F62" s="2">
        <v>10</v>
      </c>
      <c r="G62" s="7">
        <v>2900</v>
      </c>
      <c r="H62" s="7">
        <f t="shared" si="0"/>
        <v>29000</v>
      </c>
      <c r="I62" s="7"/>
      <c r="J62" s="2"/>
      <c r="K62" s="3"/>
    </row>
    <row r="63" spans="1:11">
      <c r="A63" s="32">
        <v>60</v>
      </c>
      <c r="B63" s="3" t="s">
        <v>677</v>
      </c>
      <c r="C63" s="3" t="s">
        <v>678</v>
      </c>
      <c r="D63" s="3" t="s">
        <v>679</v>
      </c>
      <c r="E63" s="2" t="s">
        <v>95</v>
      </c>
      <c r="F63" s="19">
        <v>10</v>
      </c>
      <c r="G63" s="51">
        <v>2600</v>
      </c>
      <c r="H63" s="7">
        <f t="shared" si="0"/>
        <v>26000</v>
      </c>
      <c r="I63" s="7"/>
      <c r="J63" s="19"/>
      <c r="K63" s="3"/>
    </row>
    <row r="64" spans="1:11" ht="25.5" customHeight="1">
      <c r="A64" s="2">
        <v>61</v>
      </c>
      <c r="B64" s="4" t="s">
        <v>561</v>
      </c>
      <c r="C64" s="4" t="s">
        <v>562</v>
      </c>
      <c r="D64" s="4"/>
      <c r="E64" s="5" t="s">
        <v>19</v>
      </c>
      <c r="F64" s="5">
        <v>10</v>
      </c>
      <c r="G64" s="7">
        <v>6500</v>
      </c>
      <c r="H64" s="7">
        <f t="shared" si="0"/>
        <v>65000</v>
      </c>
      <c r="I64" s="7"/>
      <c r="J64" s="5"/>
      <c r="K64" s="18"/>
    </row>
    <row r="65" spans="1:11" ht="36" customHeight="1">
      <c r="A65" s="2">
        <v>62</v>
      </c>
      <c r="B65" s="3" t="s">
        <v>215</v>
      </c>
      <c r="C65" s="3" t="s">
        <v>216</v>
      </c>
      <c r="D65" s="3" t="s">
        <v>217</v>
      </c>
      <c r="E65" s="2" t="s">
        <v>19</v>
      </c>
      <c r="F65" s="29">
        <v>10</v>
      </c>
      <c r="G65" s="7">
        <v>3500</v>
      </c>
      <c r="H65" s="7">
        <f t="shared" si="0"/>
        <v>35000</v>
      </c>
      <c r="I65" s="7"/>
      <c r="J65" s="29"/>
      <c r="K65" s="3"/>
    </row>
    <row r="66" spans="1:11" ht="33">
      <c r="A66" s="32">
        <v>63</v>
      </c>
      <c r="B66" s="3" t="s">
        <v>77</v>
      </c>
      <c r="C66" s="3" t="s">
        <v>78</v>
      </c>
      <c r="D66" s="3" t="s">
        <v>79</v>
      </c>
      <c r="E66" s="2" t="s">
        <v>19</v>
      </c>
      <c r="F66" s="2">
        <v>15</v>
      </c>
      <c r="G66" s="51">
        <v>2800</v>
      </c>
      <c r="H66" s="7">
        <f t="shared" si="0"/>
        <v>42000</v>
      </c>
      <c r="I66" s="7"/>
      <c r="J66" s="2"/>
      <c r="K66" s="14"/>
    </row>
    <row r="67" spans="1:11" ht="33">
      <c r="A67" s="2">
        <v>64</v>
      </c>
      <c r="B67" s="4" t="s">
        <v>505</v>
      </c>
      <c r="C67" s="4" t="s">
        <v>506</v>
      </c>
      <c r="D67" s="4"/>
      <c r="E67" s="5" t="s">
        <v>19</v>
      </c>
      <c r="F67" s="29">
        <v>10</v>
      </c>
      <c r="G67" s="7">
        <v>13500</v>
      </c>
      <c r="H67" s="7">
        <f t="shared" si="0"/>
        <v>135000</v>
      </c>
      <c r="I67" s="7"/>
      <c r="J67" s="29"/>
      <c r="K67" s="18"/>
    </row>
    <row r="68" spans="1:11" ht="49.5">
      <c r="A68" s="2">
        <v>65</v>
      </c>
      <c r="B68" s="3" t="s">
        <v>56</v>
      </c>
      <c r="C68" s="3" t="s">
        <v>57</v>
      </c>
      <c r="D68" s="3" t="s">
        <v>58</v>
      </c>
      <c r="E68" s="2" t="s">
        <v>19</v>
      </c>
      <c r="F68" s="2">
        <v>15</v>
      </c>
      <c r="G68" s="51">
        <v>2400</v>
      </c>
      <c r="H68" s="7">
        <f t="shared" ref="H68:H131" si="1">F68*G68</f>
        <v>36000</v>
      </c>
      <c r="I68" s="7"/>
      <c r="J68" s="2"/>
      <c r="K68" s="14"/>
    </row>
    <row r="69" spans="1:11">
      <c r="A69" s="32">
        <v>66</v>
      </c>
      <c r="B69" s="4" t="s">
        <v>218</v>
      </c>
      <c r="C69" s="4" t="s">
        <v>219</v>
      </c>
      <c r="D69" s="4"/>
      <c r="E69" s="5" t="s">
        <v>19</v>
      </c>
      <c r="F69" s="19">
        <v>10</v>
      </c>
      <c r="G69" s="7">
        <v>3800</v>
      </c>
      <c r="H69" s="7">
        <f t="shared" si="1"/>
        <v>38000</v>
      </c>
      <c r="I69" s="7"/>
      <c r="J69" s="19"/>
      <c r="K69" s="18"/>
    </row>
    <row r="70" spans="1:11">
      <c r="A70" s="2">
        <v>67</v>
      </c>
      <c r="B70" s="3"/>
      <c r="C70" s="3" t="s">
        <v>166</v>
      </c>
      <c r="D70" s="3"/>
      <c r="E70" s="2" t="s">
        <v>167</v>
      </c>
      <c r="F70" s="2">
        <v>3</v>
      </c>
      <c r="G70" s="7">
        <v>350</v>
      </c>
      <c r="H70" s="7">
        <f t="shared" si="1"/>
        <v>1050</v>
      </c>
      <c r="I70" s="7"/>
      <c r="J70" s="2"/>
      <c r="K70" s="3"/>
    </row>
    <row r="71" spans="1:11">
      <c r="A71" s="2">
        <v>68</v>
      </c>
      <c r="B71" s="4" t="s">
        <v>385</v>
      </c>
      <c r="C71" s="4" t="s">
        <v>386</v>
      </c>
      <c r="D71" s="4"/>
      <c r="E71" s="5" t="s">
        <v>19</v>
      </c>
      <c r="F71" s="19">
        <v>15</v>
      </c>
      <c r="G71" s="7">
        <v>2100</v>
      </c>
      <c r="H71" s="7">
        <f t="shared" si="1"/>
        <v>31500</v>
      </c>
      <c r="I71" s="7"/>
      <c r="J71" s="19"/>
      <c r="K71" s="18"/>
    </row>
    <row r="72" spans="1:11">
      <c r="A72" s="32">
        <v>69</v>
      </c>
      <c r="B72" s="3" t="s">
        <v>210</v>
      </c>
      <c r="C72" s="3" t="s">
        <v>211</v>
      </c>
      <c r="D72" s="3" t="s">
        <v>212</v>
      </c>
      <c r="E72" s="2" t="s">
        <v>67</v>
      </c>
      <c r="F72" s="19">
        <v>10</v>
      </c>
      <c r="G72" s="7">
        <v>2700</v>
      </c>
      <c r="H72" s="7">
        <f t="shared" si="1"/>
        <v>27000</v>
      </c>
      <c r="I72" s="7"/>
      <c r="J72" s="19"/>
      <c r="K72" s="3"/>
    </row>
    <row r="73" spans="1:11">
      <c r="A73" s="2">
        <v>70</v>
      </c>
      <c r="B73" s="4" t="s">
        <v>75</v>
      </c>
      <c r="C73" s="4" t="s">
        <v>76</v>
      </c>
      <c r="D73" s="4"/>
      <c r="E73" s="5" t="s">
        <v>19</v>
      </c>
      <c r="F73" s="19">
        <v>12</v>
      </c>
      <c r="G73" s="7">
        <v>4300</v>
      </c>
      <c r="H73" s="7">
        <f t="shared" si="1"/>
        <v>51600</v>
      </c>
      <c r="I73" s="7"/>
      <c r="J73" s="19"/>
      <c r="K73" s="18"/>
    </row>
    <row r="74" spans="1:11" ht="22.5" customHeight="1">
      <c r="A74" s="2">
        <v>71</v>
      </c>
      <c r="B74" s="4" t="s">
        <v>225</v>
      </c>
      <c r="C74" s="4" t="s">
        <v>226</v>
      </c>
      <c r="D74" s="4"/>
      <c r="E74" s="5" t="s">
        <v>19</v>
      </c>
      <c r="F74" s="29">
        <v>10</v>
      </c>
      <c r="G74" s="7">
        <v>6500</v>
      </c>
      <c r="H74" s="7">
        <f t="shared" si="1"/>
        <v>65000</v>
      </c>
      <c r="I74" s="7"/>
      <c r="J74" s="29"/>
      <c r="K74" s="18"/>
    </row>
    <row r="75" spans="1:11">
      <c r="A75" s="32">
        <v>72</v>
      </c>
      <c r="B75" s="4" t="s">
        <v>398</v>
      </c>
      <c r="C75" s="4" t="s">
        <v>399</v>
      </c>
      <c r="D75" s="4"/>
      <c r="E75" s="5" t="s">
        <v>19</v>
      </c>
      <c r="F75" s="19">
        <v>15</v>
      </c>
      <c r="G75" s="7">
        <v>3000</v>
      </c>
      <c r="H75" s="7">
        <f t="shared" si="1"/>
        <v>45000</v>
      </c>
      <c r="I75" s="7"/>
      <c r="J75" s="19"/>
      <c r="K75" s="18"/>
    </row>
    <row r="76" spans="1:11">
      <c r="A76" s="2">
        <v>73</v>
      </c>
      <c r="B76" s="4" t="s">
        <v>59</v>
      </c>
      <c r="C76" s="4" t="s">
        <v>60</v>
      </c>
      <c r="D76" s="4"/>
      <c r="E76" s="5" t="s">
        <v>19</v>
      </c>
      <c r="F76" s="19">
        <v>15</v>
      </c>
      <c r="G76" s="51">
        <v>3300</v>
      </c>
      <c r="H76" s="7">
        <f t="shared" si="1"/>
        <v>49500</v>
      </c>
      <c r="I76" s="7"/>
      <c r="J76" s="19"/>
      <c r="K76" s="18"/>
    </row>
    <row r="77" spans="1:11" ht="33">
      <c r="A77" s="2">
        <v>74</v>
      </c>
      <c r="B77" s="3" t="s">
        <v>382</v>
      </c>
      <c r="C77" s="3" t="s">
        <v>383</v>
      </c>
      <c r="D77" s="3" t="s">
        <v>384</v>
      </c>
      <c r="E77" s="2" t="s">
        <v>19</v>
      </c>
      <c r="F77" s="2">
        <v>15</v>
      </c>
      <c r="G77" s="7">
        <v>1800</v>
      </c>
      <c r="H77" s="7">
        <f t="shared" si="1"/>
        <v>27000</v>
      </c>
      <c r="I77" s="7"/>
      <c r="J77" s="2"/>
      <c r="K77" s="14"/>
    </row>
    <row r="78" spans="1:11" ht="33">
      <c r="A78" s="32">
        <v>75</v>
      </c>
      <c r="B78" s="3" t="s">
        <v>382</v>
      </c>
      <c r="C78" s="3" t="s">
        <v>383</v>
      </c>
      <c r="D78" s="3" t="s">
        <v>425</v>
      </c>
      <c r="E78" s="2" t="s">
        <v>19</v>
      </c>
      <c r="F78" s="2">
        <v>15</v>
      </c>
      <c r="G78" s="7">
        <v>2600</v>
      </c>
      <c r="H78" s="7">
        <f t="shared" si="1"/>
        <v>39000</v>
      </c>
      <c r="I78" s="7"/>
      <c r="J78" s="2"/>
      <c r="K78" s="14"/>
    </row>
    <row r="79" spans="1:11">
      <c r="A79" s="2">
        <v>76</v>
      </c>
      <c r="B79" s="4" t="s">
        <v>387</v>
      </c>
      <c r="C79" s="4" t="s">
        <v>388</v>
      </c>
      <c r="D79" s="4" t="s">
        <v>389</v>
      </c>
      <c r="E79" s="5" t="s">
        <v>71</v>
      </c>
      <c r="F79" s="5">
        <v>1</v>
      </c>
      <c r="G79" s="7">
        <v>3300</v>
      </c>
      <c r="H79" s="7">
        <f t="shared" si="1"/>
        <v>3300</v>
      </c>
      <c r="I79" s="7"/>
      <c r="J79" s="5"/>
      <c r="K79" s="18"/>
    </row>
    <row r="80" spans="1:11" ht="33">
      <c r="A80" s="2">
        <v>77</v>
      </c>
      <c r="B80" s="4" t="s">
        <v>240</v>
      </c>
      <c r="C80" s="4" t="s">
        <v>241</v>
      </c>
      <c r="D80" s="4"/>
      <c r="E80" s="5" t="s">
        <v>19</v>
      </c>
      <c r="F80" s="19">
        <v>25</v>
      </c>
      <c r="G80" s="7">
        <v>2300</v>
      </c>
      <c r="H80" s="7">
        <f t="shared" si="1"/>
        <v>57500</v>
      </c>
      <c r="I80" s="7"/>
      <c r="J80" s="19"/>
      <c r="K80" s="18"/>
    </row>
    <row r="81" spans="1:11" ht="135" customHeight="1">
      <c r="A81" s="32">
        <v>78</v>
      </c>
      <c r="B81" s="4" t="s">
        <v>115</v>
      </c>
      <c r="C81" s="4" t="s">
        <v>116</v>
      </c>
      <c r="D81" s="4" t="s">
        <v>117</v>
      </c>
      <c r="E81" s="5" t="s">
        <v>19</v>
      </c>
      <c r="F81" s="5">
        <v>13</v>
      </c>
      <c r="G81" s="7">
        <v>6500</v>
      </c>
      <c r="H81" s="7">
        <f t="shared" si="1"/>
        <v>84500</v>
      </c>
      <c r="I81" s="7"/>
      <c r="J81" s="5"/>
      <c r="K81" s="18"/>
    </row>
    <row r="82" spans="1:11" ht="49.5">
      <c r="A82" s="2">
        <v>79</v>
      </c>
      <c r="B82" s="3" t="s">
        <v>36</v>
      </c>
      <c r="C82" s="3" t="s">
        <v>37</v>
      </c>
      <c r="D82" s="3" t="s">
        <v>38</v>
      </c>
      <c r="E82" s="2" t="s">
        <v>19</v>
      </c>
      <c r="F82" s="2">
        <v>15</v>
      </c>
      <c r="G82" s="51">
        <v>2400</v>
      </c>
      <c r="H82" s="7">
        <f t="shared" si="1"/>
        <v>36000</v>
      </c>
      <c r="I82" s="7"/>
      <c r="J82" s="2"/>
      <c r="K82" s="3"/>
    </row>
    <row r="83" spans="1:11">
      <c r="A83" s="2">
        <v>80</v>
      </c>
      <c r="B83" s="4" t="s">
        <v>199</v>
      </c>
      <c r="C83" s="4" t="s">
        <v>200</v>
      </c>
      <c r="D83" s="4"/>
      <c r="E83" s="5" t="s">
        <v>174</v>
      </c>
      <c r="F83" s="29">
        <v>10</v>
      </c>
      <c r="G83" s="7">
        <v>950</v>
      </c>
      <c r="H83" s="7">
        <f t="shared" si="1"/>
        <v>9500</v>
      </c>
      <c r="I83" s="7"/>
      <c r="J83" s="29"/>
      <c r="K83" s="18"/>
    </row>
    <row r="84" spans="1:11" ht="33">
      <c r="A84" s="32">
        <v>81</v>
      </c>
      <c r="B84" s="15" t="s">
        <v>102</v>
      </c>
      <c r="C84" s="15" t="s">
        <v>103</v>
      </c>
      <c r="D84" s="22"/>
      <c r="E84" s="2" t="s">
        <v>19</v>
      </c>
      <c r="F84" s="2">
        <v>5</v>
      </c>
      <c r="G84" s="7">
        <v>2000</v>
      </c>
      <c r="H84" s="7">
        <f t="shared" si="1"/>
        <v>10000</v>
      </c>
      <c r="I84" s="7"/>
      <c r="J84" s="2"/>
      <c r="K84" s="3"/>
    </row>
    <row r="85" spans="1:11" ht="49.5">
      <c r="A85" s="2">
        <v>82</v>
      </c>
      <c r="B85" s="3" t="s">
        <v>201</v>
      </c>
      <c r="C85" s="3" t="s">
        <v>202</v>
      </c>
      <c r="D85" s="3" t="s">
        <v>203</v>
      </c>
      <c r="E85" s="2" t="s">
        <v>19</v>
      </c>
      <c r="F85" s="2">
        <v>10</v>
      </c>
      <c r="G85" s="7">
        <v>2000</v>
      </c>
      <c r="H85" s="7">
        <f t="shared" si="1"/>
        <v>20000</v>
      </c>
      <c r="I85" s="7"/>
      <c r="J85" s="2"/>
      <c r="K85" s="3"/>
    </row>
    <row r="86" spans="1:11" ht="118.5" customHeight="1">
      <c r="A86" s="2">
        <v>83</v>
      </c>
      <c r="B86" s="4" t="s">
        <v>235</v>
      </c>
      <c r="C86" s="4" t="s">
        <v>236</v>
      </c>
      <c r="D86" s="4" t="s">
        <v>237</v>
      </c>
      <c r="E86" s="5" t="s">
        <v>19</v>
      </c>
      <c r="F86" s="5">
        <v>6</v>
      </c>
      <c r="G86" s="7">
        <v>6500</v>
      </c>
      <c r="H86" s="7">
        <f t="shared" si="1"/>
        <v>39000</v>
      </c>
      <c r="I86" s="7"/>
      <c r="J86" s="5"/>
      <c r="K86" s="18"/>
    </row>
    <row r="87" spans="1:11" ht="33">
      <c r="A87" s="32">
        <v>84</v>
      </c>
      <c r="B87" s="3" t="s">
        <v>359</v>
      </c>
      <c r="C87" s="3" t="s">
        <v>360</v>
      </c>
      <c r="D87" s="3" t="s">
        <v>361</v>
      </c>
      <c r="E87" s="2" t="s">
        <v>16</v>
      </c>
      <c r="F87" s="2">
        <v>10</v>
      </c>
      <c r="G87" s="7">
        <v>1800</v>
      </c>
      <c r="H87" s="7">
        <f t="shared" si="1"/>
        <v>18000</v>
      </c>
      <c r="I87" s="7"/>
      <c r="J87" s="2"/>
      <c r="K87" s="3"/>
    </row>
    <row r="88" spans="1:11" ht="52.5" customHeight="1">
      <c r="A88" s="2">
        <v>85</v>
      </c>
      <c r="B88" s="3" t="s">
        <v>242</v>
      </c>
      <c r="C88" s="3" t="s">
        <v>243</v>
      </c>
      <c r="D88" s="3" t="s">
        <v>244</v>
      </c>
      <c r="E88" s="2" t="s">
        <v>19</v>
      </c>
      <c r="F88" s="29">
        <v>22</v>
      </c>
      <c r="G88" s="7">
        <v>4800</v>
      </c>
      <c r="H88" s="7">
        <f t="shared" si="1"/>
        <v>105600</v>
      </c>
      <c r="I88" s="7"/>
      <c r="J88" s="29"/>
      <c r="K88" s="3"/>
    </row>
    <row r="89" spans="1:11" ht="49.5">
      <c r="A89" s="2">
        <v>86</v>
      </c>
      <c r="B89" s="3" t="s">
        <v>118</v>
      </c>
      <c r="C89" s="3" t="s">
        <v>119</v>
      </c>
      <c r="D89" s="3" t="s">
        <v>120</v>
      </c>
      <c r="E89" s="2" t="s">
        <v>19</v>
      </c>
      <c r="F89" s="29">
        <v>25</v>
      </c>
      <c r="G89" s="7">
        <v>2700</v>
      </c>
      <c r="H89" s="7">
        <f t="shared" si="1"/>
        <v>67500</v>
      </c>
      <c r="I89" s="7"/>
      <c r="J89" s="29"/>
      <c r="K89" s="3"/>
    </row>
    <row r="90" spans="1:11" ht="45.75" customHeight="1">
      <c r="A90" s="32">
        <v>87</v>
      </c>
      <c r="B90" s="3" t="s">
        <v>82</v>
      </c>
      <c r="C90" s="3" t="s">
        <v>83</v>
      </c>
      <c r="D90" s="3" t="s">
        <v>84</v>
      </c>
      <c r="E90" s="2" t="s">
        <v>19</v>
      </c>
      <c r="F90" s="29">
        <v>25</v>
      </c>
      <c r="G90" s="7">
        <v>3500</v>
      </c>
      <c r="H90" s="7">
        <f t="shared" si="1"/>
        <v>87500</v>
      </c>
      <c r="I90" s="7"/>
      <c r="J90" s="29"/>
      <c r="K90" s="3"/>
    </row>
    <row r="91" spans="1:11" ht="33">
      <c r="A91" s="2">
        <v>88</v>
      </c>
      <c r="B91" s="3" t="s">
        <v>395</v>
      </c>
      <c r="C91" s="3" t="s">
        <v>396</v>
      </c>
      <c r="D91" s="3" t="s">
        <v>397</v>
      </c>
      <c r="E91" s="2" t="s">
        <v>16</v>
      </c>
      <c r="F91" s="2">
        <v>10</v>
      </c>
      <c r="G91" s="7">
        <v>1600</v>
      </c>
      <c r="H91" s="7">
        <f t="shared" si="1"/>
        <v>16000</v>
      </c>
      <c r="I91" s="7"/>
      <c r="J91" s="2"/>
      <c r="K91" s="3"/>
    </row>
    <row r="92" spans="1:11" ht="33">
      <c r="A92" s="2">
        <v>89</v>
      </c>
      <c r="B92" s="4" t="s">
        <v>96</v>
      </c>
      <c r="C92" s="4" t="s">
        <v>97</v>
      </c>
      <c r="D92" s="4"/>
      <c r="E92" s="5" t="s">
        <v>19</v>
      </c>
      <c r="F92" s="19">
        <v>25</v>
      </c>
      <c r="G92" s="7">
        <v>2700</v>
      </c>
      <c r="H92" s="7">
        <f t="shared" si="1"/>
        <v>67500</v>
      </c>
      <c r="I92" s="7"/>
      <c r="J92" s="19"/>
      <c r="K92" s="18"/>
    </row>
    <row r="93" spans="1:11" ht="33">
      <c r="A93" s="32">
        <v>90</v>
      </c>
      <c r="B93" s="4" t="s">
        <v>85</v>
      </c>
      <c r="C93" s="4" t="s">
        <v>86</v>
      </c>
      <c r="D93" s="4"/>
      <c r="E93" s="5" t="s">
        <v>19</v>
      </c>
      <c r="F93" s="19">
        <v>25</v>
      </c>
      <c r="G93" s="7">
        <v>3500</v>
      </c>
      <c r="H93" s="7">
        <f t="shared" si="1"/>
        <v>87500</v>
      </c>
      <c r="I93" s="7"/>
      <c r="J93" s="19"/>
      <c r="K93" s="18"/>
    </row>
    <row r="94" spans="1:11" ht="33">
      <c r="A94" s="2">
        <v>91</v>
      </c>
      <c r="B94" s="15" t="s">
        <v>98</v>
      </c>
      <c r="C94" s="15" t="s">
        <v>99</v>
      </c>
      <c r="D94" s="30"/>
      <c r="E94" s="5" t="s">
        <v>19</v>
      </c>
      <c r="F94" s="5">
        <v>12</v>
      </c>
      <c r="G94" s="7">
        <v>7350</v>
      </c>
      <c r="H94" s="7">
        <f t="shared" si="1"/>
        <v>88200</v>
      </c>
      <c r="I94" s="7"/>
      <c r="J94" s="5"/>
      <c r="K94" s="12"/>
    </row>
    <row r="95" spans="1:11">
      <c r="A95" s="2">
        <v>92</v>
      </c>
      <c r="B95" s="4" t="s">
        <v>194</v>
      </c>
      <c r="C95" s="4" t="s">
        <v>195</v>
      </c>
      <c r="D95" s="4"/>
      <c r="E95" s="5" t="s">
        <v>174</v>
      </c>
      <c r="F95" s="29">
        <v>10</v>
      </c>
      <c r="G95" s="7">
        <v>280</v>
      </c>
      <c r="H95" s="7">
        <f t="shared" si="1"/>
        <v>2800</v>
      </c>
      <c r="I95" s="7"/>
      <c r="J95" s="29"/>
      <c r="K95" s="12"/>
    </row>
    <row r="96" spans="1:11">
      <c r="A96" s="32">
        <v>93</v>
      </c>
      <c r="B96" s="3"/>
      <c r="C96" s="3" t="s">
        <v>663</v>
      </c>
      <c r="D96" s="3"/>
      <c r="E96" s="2" t="s">
        <v>588</v>
      </c>
      <c r="F96" s="2">
        <v>10</v>
      </c>
      <c r="G96" s="7">
        <v>1800</v>
      </c>
      <c r="H96" s="7">
        <f t="shared" si="1"/>
        <v>18000</v>
      </c>
      <c r="I96" s="7"/>
      <c r="J96" s="2"/>
      <c r="K96" s="12"/>
    </row>
    <row r="97" spans="1:11">
      <c r="A97" s="2">
        <v>94</v>
      </c>
      <c r="B97" s="3"/>
      <c r="C97" s="3" t="s">
        <v>668</v>
      </c>
      <c r="D97" s="3"/>
      <c r="E97" s="2" t="s">
        <v>588</v>
      </c>
      <c r="F97" s="2">
        <v>10</v>
      </c>
      <c r="G97" s="55">
        <v>2500</v>
      </c>
      <c r="H97" s="7">
        <f t="shared" si="1"/>
        <v>25000</v>
      </c>
      <c r="I97" s="7"/>
      <c r="J97" s="2"/>
      <c r="K97" s="42"/>
    </row>
    <row r="98" spans="1:11" ht="33">
      <c r="A98" s="2">
        <v>95</v>
      </c>
      <c r="B98" s="4" t="s">
        <v>223</v>
      </c>
      <c r="C98" s="4" t="s">
        <v>224</v>
      </c>
      <c r="D98" s="4"/>
      <c r="E98" s="5" t="s">
        <v>19</v>
      </c>
      <c r="F98" s="5">
        <v>10</v>
      </c>
      <c r="G98" s="7">
        <v>4800</v>
      </c>
      <c r="H98" s="7">
        <f t="shared" si="1"/>
        <v>48000</v>
      </c>
      <c r="I98" s="7"/>
      <c r="J98" s="5"/>
      <c r="K98" s="9"/>
    </row>
    <row r="99" spans="1:11" ht="52.5" customHeight="1">
      <c r="A99" s="32">
        <v>96</v>
      </c>
      <c r="B99" s="3" t="s">
        <v>220</v>
      </c>
      <c r="C99" s="3" t="s">
        <v>221</v>
      </c>
      <c r="D99" s="3" t="s">
        <v>222</v>
      </c>
      <c r="E99" s="2" t="s">
        <v>19</v>
      </c>
      <c r="F99" s="2">
        <v>10</v>
      </c>
      <c r="G99" s="7">
        <v>3800</v>
      </c>
      <c r="H99" s="7">
        <f t="shared" si="1"/>
        <v>38000</v>
      </c>
      <c r="I99" s="7"/>
      <c r="J99" s="2"/>
      <c r="K99" s="12"/>
    </row>
    <row r="100" spans="1:11">
      <c r="A100" s="2">
        <v>97</v>
      </c>
      <c r="B100" s="3"/>
      <c r="C100" s="3" t="s">
        <v>173</v>
      </c>
      <c r="D100" s="3"/>
      <c r="E100" s="2" t="s">
        <v>174</v>
      </c>
      <c r="F100" s="2">
        <v>50</v>
      </c>
      <c r="G100" s="7">
        <v>35</v>
      </c>
      <c r="H100" s="7">
        <f t="shared" si="1"/>
        <v>1750</v>
      </c>
      <c r="I100" s="7"/>
      <c r="J100" s="2"/>
      <c r="K100" s="9"/>
    </row>
    <row r="101" spans="1:11">
      <c r="A101" s="2">
        <v>98</v>
      </c>
      <c r="B101" s="4"/>
      <c r="C101" s="4" t="s">
        <v>375</v>
      </c>
      <c r="D101" s="4"/>
      <c r="E101" s="5" t="s">
        <v>16</v>
      </c>
      <c r="F101" s="5">
        <v>10</v>
      </c>
      <c r="G101" s="7">
        <v>750</v>
      </c>
      <c r="H101" s="7">
        <f t="shared" si="1"/>
        <v>7500</v>
      </c>
      <c r="I101" s="7"/>
      <c r="J101" s="2"/>
      <c r="K101" s="12" t="s">
        <v>376</v>
      </c>
    </row>
    <row r="102" spans="1:11" ht="33">
      <c r="A102" s="32">
        <v>99</v>
      </c>
      <c r="B102" s="15" t="s">
        <v>183</v>
      </c>
      <c r="C102" s="15" t="s">
        <v>184</v>
      </c>
      <c r="D102" s="15" t="s">
        <v>185</v>
      </c>
      <c r="E102" s="2" t="s">
        <v>182</v>
      </c>
      <c r="F102" s="2">
        <v>10</v>
      </c>
      <c r="G102" s="7">
        <v>750</v>
      </c>
      <c r="H102" s="7">
        <f t="shared" si="1"/>
        <v>7500</v>
      </c>
      <c r="I102" s="7"/>
      <c r="J102" s="2"/>
      <c r="K102" s="9"/>
    </row>
    <row r="103" spans="1:11">
      <c r="A103" s="2">
        <v>100</v>
      </c>
      <c r="B103" s="3"/>
      <c r="C103" s="17" t="s">
        <v>238</v>
      </c>
      <c r="D103" s="3"/>
      <c r="E103" s="16" t="s">
        <v>42</v>
      </c>
      <c r="F103" s="16">
        <v>11</v>
      </c>
      <c r="G103" s="21">
        <v>1700</v>
      </c>
      <c r="H103" s="7">
        <f t="shared" si="1"/>
        <v>18700</v>
      </c>
      <c r="I103" s="7"/>
      <c r="J103" s="2"/>
      <c r="K103" s="9"/>
    </row>
    <row r="104" spans="1:11">
      <c r="A104" s="2">
        <v>101</v>
      </c>
      <c r="B104" s="3"/>
      <c r="C104" s="17" t="s">
        <v>239</v>
      </c>
      <c r="D104" s="3"/>
      <c r="E104" s="16" t="s">
        <v>19</v>
      </c>
      <c r="F104" s="16">
        <v>11</v>
      </c>
      <c r="G104" s="21">
        <v>1700</v>
      </c>
      <c r="H104" s="7">
        <f t="shared" si="1"/>
        <v>18700</v>
      </c>
      <c r="I104" s="7"/>
      <c r="J104" s="2"/>
      <c r="K104" s="12"/>
    </row>
    <row r="105" spans="1:11">
      <c r="A105" s="32">
        <v>102</v>
      </c>
      <c r="B105" s="3"/>
      <c r="C105" s="17" t="s">
        <v>165</v>
      </c>
      <c r="D105" s="3"/>
      <c r="E105" s="16" t="s">
        <v>67</v>
      </c>
      <c r="F105" s="35">
        <v>10</v>
      </c>
      <c r="G105" s="21">
        <v>280</v>
      </c>
      <c r="H105" s="7">
        <f t="shared" si="1"/>
        <v>2800</v>
      </c>
      <c r="I105" s="7"/>
      <c r="J105" s="2"/>
      <c r="K105" s="9"/>
    </row>
    <row r="106" spans="1:11">
      <c r="A106" s="2">
        <v>103</v>
      </c>
      <c r="B106" s="3"/>
      <c r="C106" s="17" t="s">
        <v>587</v>
      </c>
      <c r="D106" s="3"/>
      <c r="E106" s="16" t="s">
        <v>588</v>
      </c>
      <c r="F106" s="35">
        <v>10</v>
      </c>
      <c r="G106" s="62">
        <v>1600</v>
      </c>
      <c r="H106" s="7">
        <f t="shared" si="1"/>
        <v>16000</v>
      </c>
      <c r="I106" s="7"/>
      <c r="J106" s="2"/>
      <c r="K106" s="9"/>
    </row>
    <row r="107" spans="1:11">
      <c r="A107" s="2">
        <v>104</v>
      </c>
      <c r="B107" s="3"/>
      <c r="C107" s="17" t="s">
        <v>197</v>
      </c>
      <c r="D107" s="3"/>
      <c r="E107" s="16" t="s">
        <v>16</v>
      </c>
      <c r="F107" s="35">
        <v>10</v>
      </c>
      <c r="G107" s="21">
        <v>450</v>
      </c>
      <c r="H107" s="7">
        <f t="shared" si="1"/>
        <v>4500</v>
      </c>
      <c r="I107" s="7"/>
      <c r="J107" s="2"/>
      <c r="K107" s="12"/>
    </row>
    <row r="108" spans="1:11">
      <c r="A108" s="32">
        <v>105</v>
      </c>
      <c r="B108" s="3"/>
      <c r="C108" s="17" t="s">
        <v>28</v>
      </c>
      <c r="D108" s="3"/>
      <c r="E108" s="16" t="s">
        <v>16</v>
      </c>
      <c r="F108" s="16">
        <v>2</v>
      </c>
      <c r="G108" s="62">
        <v>750</v>
      </c>
      <c r="H108" s="7">
        <f t="shared" si="1"/>
        <v>1500</v>
      </c>
      <c r="I108" s="7"/>
      <c r="J108" s="2"/>
      <c r="K108" s="9"/>
    </row>
    <row r="109" spans="1:11">
      <c r="A109" s="2">
        <v>106</v>
      </c>
      <c r="B109" s="3"/>
      <c r="C109" s="17" t="s">
        <v>106</v>
      </c>
      <c r="D109" s="3"/>
      <c r="E109" s="16" t="s">
        <v>19</v>
      </c>
      <c r="F109" s="16">
        <v>10</v>
      </c>
      <c r="G109" s="21">
        <v>2800</v>
      </c>
      <c r="H109" s="7">
        <f t="shared" si="1"/>
        <v>28000</v>
      </c>
      <c r="I109" s="7"/>
      <c r="J109" s="2"/>
      <c r="K109" s="12"/>
    </row>
    <row r="110" spans="1:11">
      <c r="A110" s="2">
        <v>107</v>
      </c>
      <c r="B110" s="3"/>
      <c r="C110" s="17" t="s">
        <v>627</v>
      </c>
      <c r="D110" s="3"/>
      <c r="E110" s="16" t="s">
        <v>67</v>
      </c>
      <c r="F110" s="35">
        <v>10</v>
      </c>
      <c r="G110" s="62">
        <v>120</v>
      </c>
      <c r="H110" s="7">
        <f t="shared" si="1"/>
        <v>1200</v>
      </c>
      <c r="I110" s="7"/>
      <c r="J110" s="2"/>
      <c r="K110" s="12"/>
    </row>
    <row r="111" spans="1:11">
      <c r="A111" s="32">
        <v>108</v>
      </c>
      <c r="B111" s="3"/>
      <c r="C111" s="17" t="s">
        <v>628</v>
      </c>
      <c r="D111" s="3"/>
      <c r="E111" s="16" t="s">
        <v>67</v>
      </c>
      <c r="F111" s="35">
        <v>10</v>
      </c>
      <c r="G111" s="62">
        <v>130</v>
      </c>
      <c r="H111" s="7">
        <f t="shared" si="1"/>
        <v>1300</v>
      </c>
      <c r="I111" s="7"/>
      <c r="J111" s="2"/>
      <c r="K111" s="12"/>
    </row>
    <row r="112" spans="1:11">
      <c r="A112" s="2">
        <v>109</v>
      </c>
      <c r="B112" s="3" t="s">
        <v>341</v>
      </c>
      <c r="C112" s="17" t="s">
        <v>342</v>
      </c>
      <c r="D112" s="3" t="s">
        <v>343</v>
      </c>
      <c r="E112" s="16" t="s">
        <v>344</v>
      </c>
      <c r="F112" s="16">
        <v>20</v>
      </c>
      <c r="G112" s="21">
        <v>100</v>
      </c>
      <c r="H112" s="7">
        <f t="shared" si="1"/>
        <v>2000</v>
      </c>
      <c r="I112" s="7"/>
      <c r="J112" s="16"/>
      <c r="K112" s="12"/>
    </row>
    <row r="113" spans="1:11">
      <c r="A113" s="2">
        <v>110</v>
      </c>
      <c r="B113" s="3" t="s">
        <v>632</v>
      </c>
      <c r="C113" s="17" t="s">
        <v>633</v>
      </c>
      <c r="D113" s="3"/>
      <c r="E113" s="16" t="s">
        <v>67</v>
      </c>
      <c r="F113" s="35">
        <v>10</v>
      </c>
      <c r="G113" s="62">
        <v>1100</v>
      </c>
      <c r="H113" s="7">
        <f t="shared" si="1"/>
        <v>11000</v>
      </c>
      <c r="I113" s="7"/>
      <c r="J113" s="35"/>
      <c r="K113" s="52"/>
    </row>
    <row r="114" spans="1:11" ht="33">
      <c r="A114" s="32">
        <v>111</v>
      </c>
      <c r="B114" s="3" t="s">
        <v>674</v>
      </c>
      <c r="C114" s="17" t="s">
        <v>675</v>
      </c>
      <c r="D114" s="3" t="s">
        <v>676</v>
      </c>
      <c r="E114" s="16" t="s">
        <v>19</v>
      </c>
      <c r="F114" s="16">
        <v>10</v>
      </c>
      <c r="G114" s="21">
        <v>4500</v>
      </c>
      <c r="H114" s="7">
        <f t="shared" si="1"/>
        <v>45000</v>
      </c>
      <c r="I114" s="7"/>
      <c r="J114" s="16"/>
      <c r="K114" s="12"/>
    </row>
    <row r="115" spans="1:11" ht="33">
      <c r="A115" s="2">
        <v>112</v>
      </c>
      <c r="B115" s="3" t="s">
        <v>348</v>
      </c>
      <c r="C115" s="17" t="s">
        <v>349</v>
      </c>
      <c r="D115" s="3" t="s">
        <v>350</v>
      </c>
      <c r="E115" s="16" t="s">
        <v>19</v>
      </c>
      <c r="F115" s="35">
        <v>10</v>
      </c>
      <c r="G115" s="21">
        <v>4500</v>
      </c>
      <c r="H115" s="7">
        <f t="shared" si="1"/>
        <v>45000</v>
      </c>
      <c r="I115" s="7"/>
      <c r="J115" s="35"/>
      <c r="K115" s="12"/>
    </row>
    <row r="116" spans="1:11" ht="33">
      <c r="A116" s="2">
        <v>113</v>
      </c>
      <c r="B116" s="3" t="s">
        <v>669</v>
      </c>
      <c r="C116" s="17" t="s">
        <v>670</v>
      </c>
      <c r="D116" s="3" t="s">
        <v>671</v>
      </c>
      <c r="E116" s="16" t="s">
        <v>19</v>
      </c>
      <c r="F116" s="35">
        <v>10</v>
      </c>
      <c r="G116" s="21">
        <v>2800</v>
      </c>
      <c r="H116" s="7">
        <f t="shared" si="1"/>
        <v>28000</v>
      </c>
      <c r="I116" s="7"/>
      <c r="J116" s="35"/>
      <c r="K116" s="12"/>
    </row>
    <row r="117" spans="1:11" ht="66">
      <c r="A117" s="32">
        <v>114</v>
      </c>
      <c r="B117" s="3" t="s">
        <v>72</v>
      </c>
      <c r="C117" s="17" t="s">
        <v>73</v>
      </c>
      <c r="D117" s="3" t="s">
        <v>74</v>
      </c>
      <c r="E117" s="16" t="s">
        <v>19</v>
      </c>
      <c r="F117" s="16">
        <v>28</v>
      </c>
      <c r="G117" s="62">
        <v>3900</v>
      </c>
      <c r="H117" s="7">
        <f t="shared" si="1"/>
        <v>109200</v>
      </c>
      <c r="I117" s="7"/>
      <c r="J117" s="16"/>
      <c r="K117" s="12"/>
    </row>
    <row r="118" spans="1:11">
      <c r="A118" s="2">
        <v>115</v>
      </c>
      <c r="B118" s="4" t="s">
        <v>61</v>
      </c>
      <c r="C118" s="4" t="s">
        <v>62</v>
      </c>
      <c r="D118" s="4" t="s">
        <v>63</v>
      </c>
      <c r="E118" s="5" t="s">
        <v>23</v>
      </c>
      <c r="F118" s="5">
        <v>5</v>
      </c>
      <c r="G118" s="7">
        <v>26500</v>
      </c>
      <c r="H118" s="7">
        <f t="shared" si="1"/>
        <v>132500</v>
      </c>
      <c r="I118" s="7"/>
      <c r="J118" s="5"/>
      <c r="K118" s="25" t="s">
        <v>761</v>
      </c>
    </row>
    <row r="119" spans="1:11">
      <c r="A119" s="2">
        <v>116</v>
      </c>
      <c r="B119" s="3" t="s">
        <v>110</v>
      </c>
      <c r="C119" s="3" t="s">
        <v>111</v>
      </c>
      <c r="D119" s="3" t="s">
        <v>112</v>
      </c>
      <c r="E119" s="2" t="s">
        <v>90</v>
      </c>
      <c r="F119" s="2">
        <v>5</v>
      </c>
      <c r="G119" s="7">
        <v>2200</v>
      </c>
      <c r="H119" s="7">
        <f t="shared" si="1"/>
        <v>11000</v>
      </c>
      <c r="I119" s="7"/>
      <c r="J119" s="2"/>
      <c r="K119" s="25" t="s">
        <v>761</v>
      </c>
    </row>
    <row r="120" spans="1:11">
      <c r="A120" s="32">
        <v>117</v>
      </c>
      <c r="B120" s="4" t="s">
        <v>6</v>
      </c>
      <c r="C120" s="4" t="s">
        <v>7</v>
      </c>
      <c r="D120" s="4" t="s">
        <v>8</v>
      </c>
      <c r="E120" s="5" t="s">
        <v>9</v>
      </c>
      <c r="F120" s="5">
        <v>3</v>
      </c>
      <c r="G120" s="51">
        <v>1600</v>
      </c>
      <c r="H120" s="7">
        <f t="shared" si="1"/>
        <v>4800</v>
      </c>
      <c r="I120" s="7"/>
      <c r="J120" s="5"/>
      <c r="K120" s="9"/>
    </row>
    <row r="121" spans="1:11">
      <c r="A121" s="2">
        <v>118</v>
      </c>
      <c r="B121" s="4" t="s">
        <v>107</v>
      </c>
      <c r="C121" s="4" t="s">
        <v>108</v>
      </c>
      <c r="D121" s="4" t="s">
        <v>109</v>
      </c>
      <c r="E121" s="5" t="s">
        <v>23</v>
      </c>
      <c r="F121" s="29">
        <v>10</v>
      </c>
      <c r="G121" s="7">
        <v>6300</v>
      </c>
      <c r="H121" s="7">
        <f t="shared" si="1"/>
        <v>63000</v>
      </c>
      <c r="I121" s="7"/>
      <c r="J121" s="29"/>
      <c r="K121" s="12"/>
    </row>
    <row r="122" spans="1:11">
      <c r="A122" s="2">
        <v>119</v>
      </c>
      <c r="B122" s="3"/>
      <c r="C122" s="3" t="s">
        <v>161</v>
      </c>
      <c r="D122" s="3"/>
      <c r="E122" s="2" t="s">
        <v>23</v>
      </c>
      <c r="F122" s="19">
        <v>10</v>
      </c>
      <c r="G122" s="7">
        <v>3520</v>
      </c>
      <c r="H122" s="7">
        <f t="shared" si="1"/>
        <v>35200</v>
      </c>
      <c r="I122" s="7"/>
      <c r="J122" s="2"/>
      <c r="K122" s="12"/>
    </row>
    <row r="123" spans="1:11">
      <c r="A123" s="32">
        <v>120</v>
      </c>
      <c r="B123" s="3"/>
      <c r="C123" s="3" t="s">
        <v>227</v>
      </c>
      <c r="D123" s="3" t="s">
        <v>228</v>
      </c>
      <c r="E123" s="2" t="s">
        <v>23</v>
      </c>
      <c r="F123" s="2">
        <v>10</v>
      </c>
      <c r="G123" s="7">
        <v>10300</v>
      </c>
      <c r="H123" s="7">
        <f t="shared" si="1"/>
        <v>103000</v>
      </c>
      <c r="I123" s="7"/>
      <c r="J123" s="2"/>
      <c r="K123" s="12"/>
    </row>
    <row r="124" spans="1:11">
      <c r="A124" s="2">
        <v>121</v>
      </c>
      <c r="B124" s="82" t="s">
        <v>786</v>
      </c>
      <c r="C124" s="4" t="s">
        <v>233</v>
      </c>
      <c r="D124" s="4" t="s">
        <v>234</v>
      </c>
      <c r="E124" s="5" t="s">
        <v>9</v>
      </c>
      <c r="F124" s="5">
        <v>5</v>
      </c>
      <c r="G124" s="7">
        <v>2500</v>
      </c>
      <c r="H124" s="7">
        <f t="shared" si="1"/>
        <v>12500</v>
      </c>
      <c r="I124" s="7"/>
      <c r="J124" s="5"/>
      <c r="K124" s="12"/>
    </row>
    <row r="125" spans="1:11" ht="115.5">
      <c r="A125" s="2">
        <v>122</v>
      </c>
      <c r="B125" s="4" t="s">
        <v>629</v>
      </c>
      <c r="C125" s="4" t="s">
        <v>630</v>
      </c>
      <c r="D125" s="4" t="s">
        <v>631</v>
      </c>
      <c r="E125" s="5" t="s">
        <v>19</v>
      </c>
      <c r="F125" s="5">
        <v>8</v>
      </c>
      <c r="G125" s="7">
        <v>16800</v>
      </c>
      <c r="H125" s="7">
        <f t="shared" si="1"/>
        <v>134400</v>
      </c>
      <c r="I125" s="7"/>
      <c r="J125" s="5"/>
      <c r="K125" s="12"/>
    </row>
    <row r="126" spans="1:11">
      <c r="A126" s="32">
        <v>123</v>
      </c>
      <c r="B126" s="3" t="s">
        <v>245</v>
      </c>
      <c r="C126" s="3" t="s">
        <v>246</v>
      </c>
      <c r="D126" s="3" t="s">
        <v>247</v>
      </c>
      <c r="E126" s="2" t="s">
        <v>90</v>
      </c>
      <c r="F126" s="2">
        <v>8</v>
      </c>
      <c r="G126" s="7">
        <v>1500</v>
      </c>
      <c r="H126" s="7">
        <f t="shared" si="1"/>
        <v>12000</v>
      </c>
      <c r="I126" s="7"/>
      <c r="J126" s="2"/>
      <c r="K126" s="12"/>
    </row>
    <row r="127" spans="1:11" ht="33">
      <c r="A127" s="2">
        <v>124</v>
      </c>
      <c r="B127" s="4" t="s">
        <v>175</v>
      </c>
      <c r="C127" s="4" t="s">
        <v>176</v>
      </c>
      <c r="D127" s="4"/>
      <c r="E127" s="5" t="s">
        <v>174</v>
      </c>
      <c r="F127" s="5">
        <v>50</v>
      </c>
      <c r="G127" s="7">
        <v>35</v>
      </c>
      <c r="H127" s="7">
        <f t="shared" si="1"/>
        <v>1750</v>
      </c>
      <c r="I127" s="7"/>
      <c r="J127" s="5"/>
      <c r="K127" s="12"/>
    </row>
    <row r="128" spans="1:11">
      <c r="A128" s="2">
        <v>125</v>
      </c>
      <c r="B128" s="3" t="s">
        <v>10</v>
      </c>
      <c r="C128" s="3" t="s">
        <v>11</v>
      </c>
      <c r="D128" s="3" t="s">
        <v>12</v>
      </c>
      <c r="E128" s="2" t="s">
        <v>13</v>
      </c>
      <c r="F128" s="2">
        <v>5</v>
      </c>
      <c r="G128" s="7">
        <v>51500</v>
      </c>
      <c r="H128" s="7">
        <f t="shared" si="1"/>
        <v>257500</v>
      </c>
      <c r="I128" s="7"/>
      <c r="J128" s="2"/>
      <c r="K128" s="12"/>
    </row>
    <row r="129" spans="1:11">
      <c r="A129" s="32">
        <v>126</v>
      </c>
      <c r="B129" s="4" t="s">
        <v>661</v>
      </c>
      <c r="C129" s="54" t="s">
        <v>7</v>
      </c>
      <c r="D129" s="4" t="s">
        <v>662</v>
      </c>
      <c r="E129" s="5" t="s">
        <v>9</v>
      </c>
      <c r="F129" s="5">
        <v>3</v>
      </c>
      <c r="G129" s="7">
        <v>2400</v>
      </c>
      <c r="H129" s="7">
        <f t="shared" si="1"/>
        <v>7200</v>
      </c>
      <c r="I129" s="7"/>
      <c r="J129" s="5"/>
      <c r="K129" s="12"/>
    </row>
    <row r="130" spans="1:11">
      <c r="A130" s="2">
        <v>127</v>
      </c>
      <c r="B130" s="3" t="s">
        <v>544</v>
      </c>
      <c r="C130" s="3" t="s">
        <v>545</v>
      </c>
      <c r="D130" s="48" t="s">
        <v>546</v>
      </c>
      <c r="E130" s="2" t="s">
        <v>42</v>
      </c>
      <c r="F130" s="2">
        <v>3</v>
      </c>
      <c r="G130" s="7">
        <v>6600</v>
      </c>
      <c r="H130" s="7">
        <f t="shared" si="1"/>
        <v>19800</v>
      </c>
      <c r="I130" s="7"/>
      <c r="J130" s="2"/>
      <c r="K130" s="9"/>
    </row>
    <row r="131" spans="1:11">
      <c r="A131" s="2">
        <v>128</v>
      </c>
      <c r="B131" s="3" t="s">
        <v>683</v>
      </c>
      <c r="C131" s="3" t="s">
        <v>684</v>
      </c>
      <c r="D131" s="48" t="s">
        <v>685</v>
      </c>
      <c r="E131" s="2" t="s">
        <v>42</v>
      </c>
      <c r="F131" s="2">
        <v>5</v>
      </c>
      <c r="G131" s="7">
        <v>6000</v>
      </c>
      <c r="H131" s="7">
        <f t="shared" si="1"/>
        <v>30000</v>
      </c>
      <c r="I131" s="7"/>
      <c r="J131" s="2"/>
      <c r="K131" s="14"/>
    </row>
    <row r="132" spans="1:11">
      <c r="A132" s="32">
        <v>129</v>
      </c>
      <c r="B132" s="3" t="s">
        <v>686</v>
      </c>
      <c r="C132" s="3" t="s">
        <v>687</v>
      </c>
      <c r="D132" s="3" t="s">
        <v>688</v>
      </c>
      <c r="E132" s="2" t="s">
        <v>42</v>
      </c>
      <c r="F132" s="2">
        <v>5</v>
      </c>
      <c r="G132" s="7">
        <v>6500</v>
      </c>
      <c r="H132" s="7">
        <f t="shared" ref="H132:H195" si="2">F132*G132</f>
        <v>32500</v>
      </c>
      <c r="I132" s="7"/>
      <c r="J132" s="2"/>
      <c r="K132" s="9"/>
    </row>
    <row r="133" spans="1:11">
      <c r="A133" s="2">
        <v>130</v>
      </c>
      <c r="B133" s="3" t="s">
        <v>345</v>
      </c>
      <c r="C133" s="3" t="s">
        <v>346</v>
      </c>
      <c r="D133" s="3" t="s">
        <v>347</v>
      </c>
      <c r="E133" s="2" t="s">
        <v>42</v>
      </c>
      <c r="F133" s="2">
        <v>5</v>
      </c>
      <c r="G133" s="7">
        <v>1750</v>
      </c>
      <c r="H133" s="7">
        <f t="shared" si="2"/>
        <v>8750</v>
      </c>
      <c r="I133" s="7"/>
      <c r="J133" s="2"/>
      <c r="K133" s="9"/>
    </row>
    <row r="134" spans="1:11">
      <c r="A134" s="2">
        <v>131</v>
      </c>
      <c r="B134" s="3" t="s">
        <v>39</v>
      </c>
      <c r="C134" s="3" t="s">
        <v>40</v>
      </c>
      <c r="D134" s="3" t="s">
        <v>41</v>
      </c>
      <c r="E134" s="2" t="s">
        <v>42</v>
      </c>
      <c r="F134" s="2">
        <v>3</v>
      </c>
      <c r="G134" s="51">
        <v>4200</v>
      </c>
      <c r="H134" s="7">
        <f t="shared" si="2"/>
        <v>12600</v>
      </c>
      <c r="I134" s="7"/>
      <c r="J134" s="2"/>
      <c r="K134" s="9"/>
    </row>
    <row r="135" spans="1:11">
      <c r="A135" s="32">
        <v>132</v>
      </c>
      <c r="B135" s="3" t="s">
        <v>565</v>
      </c>
      <c r="C135" s="3" t="s">
        <v>566</v>
      </c>
      <c r="D135" s="48" t="s">
        <v>567</v>
      </c>
      <c r="E135" s="2" t="s">
        <v>42</v>
      </c>
      <c r="F135" s="2">
        <v>5</v>
      </c>
      <c r="G135" s="7">
        <v>6000</v>
      </c>
      <c r="H135" s="7">
        <f t="shared" si="2"/>
        <v>30000</v>
      </c>
      <c r="I135" s="7"/>
      <c r="J135" s="2"/>
      <c r="K135" s="12"/>
    </row>
    <row r="136" spans="1:11">
      <c r="A136" s="2">
        <v>133</v>
      </c>
      <c r="B136" s="3" t="s">
        <v>568</v>
      </c>
      <c r="C136" s="3" t="s">
        <v>569</v>
      </c>
      <c r="D136" s="48" t="s">
        <v>570</v>
      </c>
      <c r="E136" s="2" t="s">
        <v>42</v>
      </c>
      <c r="F136" s="2">
        <v>5</v>
      </c>
      <c r="G136" s="7">
        <v>6000</v>
      </c>
      <c r="H136" s="7">
        <f t="shared" si="2"/>
        <v>30000</v>
      </c>
      <c r="I136" s="7"/>
      <c r="J136" s="2"/>
      <c r="K136" s="12"/>
    </row>
    <row r="137" spans="1:11" ht="33">
      <c r="A137" s="2">
        <v>134</v>
      </c>
      <c r="B137" s="3" t="s">
        <v>251</v>
      </c>
      <c r="C137" s="3" t="s">
        <v>252</v>
      </c>
      <c r="D137" s="3" t="s">
        <v>253</v>
      </c>
      <c r="E137" s="2" t="s">
        <v>90</v>
      </c>
      <c r="F137" s="2">
        <v>5</v>
      </c>
      <c r="G137" s="7">
        <v>750</v>
      </c>
      <c r="H137" s="7">
        <f t="shared" si="2"/>
        <v>3750</v>
      </c>
      <c r="I137" s="7"/>
      <c r="J137" s="2"/>
      <c r="K137" s="12"/>
    </row>
    <row r="138" spans="1:11">
      <c r="A138" s="32">
        <v>135</v>
      </c>
      <c r="B138" s="3" t="s">
        <v>254</v>
      </c>
      <c r="C138" s="3" t="s">
        <v>255</v>
      </c>
      <c r="D138" s="3" t="s">
        <v>256</v>
      </c>
      <c r="E138" s="2" t="s">
        <v>42</v>
      </c>
      <c r="F138" s="2">
        <v>5</v>
      </c>
      <c r="G138" s="7">
        <v>1100</v>
      </c>
      <c r="H138" s="7">
        <f t="shared" si="2"/>
        <v>5500</v>
      </c>
      <c r="I138" s="7"/>
      <c r="J138" s="2"/>
      <c r="K138" s="9"/>
    </row>
    <row r="139" spans="1:11">
      <c r="A139" s="2">
        <v>136</v>
      </c>
      <c r="B139" s="3" t="s">
        <v>257</v>
      </c>
      <c r="C139" s="3" t="s">
        <v>258</v>
      </c>
      <c r="D139" s="3" t="s">
        <v>259</v>
      </c>
      <c r="E139" s="2" t="s">
        <v>42</v>
      </c>
      <c r="F139" s="2">
        <v>5</v>
      </c>
      <c r="G139" s="7">
        <v>2350</v>
      </c>
      <c r="H139" s="7">
        <f t="shared" si="2"/>
        <v>11750</v>
      </c>
      <c r="I139" s="7"/>
      <c r="J139" s="2"/>
      <c r="K139" s="12"/>
    </row>
    <row r="140" spans="1:11">
      <c r="A140" s="2">
        <v>137</v>
      </c>
      <c r="B140" s="4" t="s">
        <v>416</v>
      </c>
      <c r="C140" s="4" t="s">
        <v>417</v>
      </c>
      <c r="D140" s="43" t="s">
        <v>418</v>
      </c>
      <c r="E140" s="5" t="s">
        <v>19</v>
      </c>
      <c r="F140" s="5">
        <v>10</v>
      </c>
      <c r="G140" s="7">
        <v>1250</v>
      </c>
      <c r="H140" s="7">
        <f t="shared" si="2"/>
        <v>12500</v>
      </c>
      <c r="I140" s="7"/>
      <c r="J140" s="5"/>
      <c r="K140" s="9"/>
    </row>
    <row r="141" spans="1:11">
      <c r="A141" s="32">
        <v>138</v>
      </c>
      <c r="B141" s="3" t="s">
        <v>692</v>
      </c>
      <c r="C141" s="3" t="s">
        <v>693</v>
      </c>
      <c r="D141" s="3" t="s">
        <v>694</v>
      </c>
      <c r="E141" s="2" t="s">
        <v>42</v>
      </c>
      <c r="F141" s="2">
        <v>7</v>
      </c>
      <c r="G141" s="7">
        <v>6500</v>
      </c>
      <c r="H141" s="7">
        <f t="shared" si="2"/>
        <v>45500</v>
      </c>
      <c r="I141" s="7"/>
      <c r="J141" s="2"/>
      <c r="K141" s="9"/>
    </row>
    <row r="142" spans="1:11">
      <c r="A142" s="2">
        <v>139</v>
      </c>
      <c r="B142" s="3" t="s">
        <v>689</v>
      </c>
      <c r="C142" s="3" t="s">
        <v>690</v>
      </c>
      <c r="D142" s="3" t="s">
        <v>691</v>
      </c>
      <c r="E142" s="2" t="s">
        <v>42</v>
      </c>
      <c r="F142" s="2">
        <v>7</v>
      </c>
      <c r="G142" s="7">
        <v>3300</v>
      </c>
      <c r="H142" s="7">
        <f t="shared" si="2"/>
        <v>23100</v>
      </c>
      <c r="I142" s="7"/>
      <c r="J142" s="2"/>
      <c r="K142" s="12"/>
    </row>
    <row r="143" spans="1:11" ht="49.5">
      <c r="A143" s="2">
        <v>140</v>
      </c>
      <c r="B143" s="4" t="s">
        <v>516</v>
      </c>
      <c r="C143" s="4" t="s">
        <v>517</v>
      </c>
      <c r="D143" s="4" t="s">
        <v>518</v>
      </c>
      <c r="E143" s="5" t="s">
        <v>9</v>
      </c>
      <c r="F143" s="5">
        <v>2</v>
      </c>
      <c r="G143" s="7">
        <v>5500</v>
      </c>
      <c r="H143" s="7">
        <f t="shared" si="2"/>
        <v>11000</v>
      </c>
      <c r="I143" s="7"/>
      <c r="J143" s="5"/>
      <c r="K143" s="25" t="s">
        <v>761</v>
      </c>
    </row>
    <row r="144" spans="1:11" ht="61.5" customHeight="1">
      <c r="A144" s="32">
        <v>141</v>
      </c>
      <c r="B144" s="4" t="s">
        <v>639</v>
      </c>
      <c r="C144" s="4" t="s">
        <v>640</v>
      </c>
      <c r="D144" s="4" t="s">
        <v>780</v>
      </c>
      <c r="E144" s="5" t="s">
        <v>9</v>
      </c>
      <c r="F144" s="5">
        <v>10</v>
      </c>
      <c r="G144" s="7">
        <v>30000</v>
      </c>
      <c r="H144" s="7">
        <f t="shared" si="2"/>
        <v>300000</v>
      </c>
      <c r="I144" s="7"/>
      <c r="J144" s="5"/>
      <c r="K144" s="9"/>
    </row>
    <row r="145" spans="1:11" ht="33">
      <c r="A145" s="2">
        <v>142</v>
      </c>
      <c r="B145" s="3" t="s">
        <v>248</v>
      </c>
      <c r="C145" s="3" t="s">
        <v>249</v>
      </c>
      <c r="D145" s="3" t="s">
        <v>250</v>
      </c>
      <c r="E145" s="2" t="s">
        <v>90</v>
      </c>
      <c r="F145" s="2">
        <v>10</v>
      </c>
      <c r="G145" s="7">
        <v>600</v>
      </c>
      <c r="H145" s="7">
        <f t="shared" si="2"/>
        <v>6000</v>
      </c>
      <c r="I145" s="7"/>
      <c r="J145" s="2"/>
      <c r="K145" s="9"/>
    </row>
    <row r="146" spans="1:11" ht="33">
      <c r="A146" s="2">
        <v>143</v>
      </c>
      <c r="B146" s="69" t="s">
        <v>260</v>
      </c>
      <c r="C146" s="38" t="s">
        <v>261</v>
      </c>
      <c r="D146" s="69" t="s">
        <v>262</v>
      </c>
      <c r="E146" s="39" t="s">
        <v>19</v>
      </c>
      <c r="F146" s="37">
        <v>40</v>
      </c>
      <c r="G146" s="40">
        <v>3000</v>
      </c>
      <c r="H146" s="7">
        <f t="shared" si="2"/>
        <v>120000</v>
      </c>
      <c r="I146" s="7"/>
      <c r="J146" s="37"/>
      <c r="K146" s="14"/>
    </row>
    <row r="147" spans="1:11">
      <c r="A147" s="32">
        <v>144</v>
      </c>
      <c r="B147" s="3" t="s">
        <v>263</v>
      </c>
      <c r="C147" s="3" t="s">
        <v>264</v>
      </c>
      <c r="D147" s="3" t="s">
        <v>265</v>
      </c>
      <c r="E147" s="2" t="s">
        <v>9</v>
      </c>
      <c r="F147" s="29">
        <v>46</v>
      </c>
      <c r="G147" s="11">
        <v>6600</v>
      </c>
      <c r="H147" s="7">
        <f t="shared" si="2"/>
        <v>303600</v>
      </c>
      <c r="I147" s="7"/>
      <c r="J147" s="29"/>
      <c r="K147" s="9"/>
    </row>
    <row r="148" spans="1:11" ht="33">
      <c r="A148" s="2">
        <v>145</v>
      </c>
      <c r="B148" s="4" t="s">
        <v>351</v>
      </c>
      <c r="C148" s="4" t="s">
        <v>352</v>
      </c>
      <c r="D148" s="4"/>
      <c r="E148" s="2" t="s">
        <v>9</v>
      </c>
      <c r="F148" s="29">
        <v>50</v>
      </c>
      <c r="G148" s="11">
        <v>1750</v>
      </c>
      <c r="H148" s="7">
        <f t="shared" si="2"/>
        <v>87500</v>
      </c>
      <c r="I148" s="7"/>
      <c r="J148" s="29"/>
      <c r="K148" s="9"/>
    </row>
    <row r="149" spans="1:11" ht="65.25" customHeight="1">
      <c r="A149" s="2">
        <v>146</v>
      </c>
      <c r="B149" s="41" t="s">
        <v>268</v>
      </c>
      <c r="C149" s="41" t="s">
        <v>784</v>
      </c>
      <c r="D149" s="41" t="s">
        <v>269</v>
      </c>
      <c r="E149" s="5" t="s">
        <v>42</v>
      </c>
      <c r="F149" s="5">
        <v>40</v>
      </c>
      <c r="G149" s="11">
        <v>1500</v>
      </c>
      <c r="H149" s="7">
        <f t="shared" si="2"/>
        <v>60000</v>
      </c>
      <c r="I149" s="7"/>
      <c r="J149" s="5"/>
      <c r="K149" s="42"/>
    </row>
    <row r="150" spans="1:11" ht="64.5" customHeight="1">
      <c r="A150" s="32">
        <v>147</v>
      </c>
      <c r="B150" s="41" t="s">
        <v>270</v>
      </c>
      <c r="C150" s="41" t="s">
        <v>785</v>
      </c>
      <c r="D150" s="41" t="s">
        <v>271</v>
      </c>
      <c r="E150" s="5" t="s">
        <v>42</v>
      </c>
      <c r="F150" s="5">
        <v>80</v>
      </c>
      <c r="G150" s="11">
        <v>2000</v>
      </c>
      <c r="H150" s="7">
        <f t="shared" si="2"/>
        <v>160000</v>
      </c>
      <c r="I150" s="7"/>
      <c r="J150" s="5"/>
      <c r="K150" s="42"/>
    </row>
    <row r="151" spans="1:11">
      <c r="A151" s="2">
        <v>148</v>
      </c>
      <c r="B151" s="3"/>
      <c r="C151" s="3" t="s">
        <v>266</v>
      </c>
      <c r="D151" s="3" t="s">
        <v>267</v>
      </c>
      <c r="E151" s="2" t="s">
        <v>23</v>
      </c>
      <c r="F151" s="2">
        <v>6</v>
      </c>
      <c r="G151" s="7">
        <v>600</v>
      </c>
      <c r="H151" s="7">
        <f t="shared" si="2"/>
        <v>3600</v>
      </c>
      <c r="I151" s="7"/>
      <c r="J151" s="2"/>
      <c r="K151" s="9"/>
    </row>
    <row r="152" spans="1:11" ht="33">
      <c r="A152" s="2">
        <v>149</v>
      </c>
      <c r="B152" s="4" t="s">
        <v>647</v>
      </c>
      <c r="C152" s="4" t="s">
        <v>648</v>
      </c>
      <c r="D152" s="4" t="s">
        <v>649</v>
      </c>
      <c r="E152" s="5" t="s">
        <v>13</v>
      </c>
      <c r="F152" s="5">
        <v>20</v>
      </c>
      <c r="G152" s="53">
        <v>28650</v>
      </c>
      <c r="H152" s="7">
        <f t="shared" si="2"/>
        <v>573000</v>
      </c>
      <c r="I152" s="7"/>
      <c r="J152" s="5"/>
      <c r="K152" s="13" t="s">
        <v>761</v>
      </c>
    </row>
    <row r="153" spans="1:11" ht="33">
      <c r="A153" s="32">
        <v>150</v>
      </c>
      <c r="B153" s="3" t="s">
        <v>590</v>
      </c>
      <c r="C153" s="3" t="s">
        <v>591</v>
      </c>
      <c r="D153" s="3" t="s">
        <v>592</v>
      </c>
      <c r="E153" s="2" t="s">
        <v>23</v>
      </c>
      <c r="F153" s="2">
        <v>10</v>
      </c>
      <c r="G153" s="11">
        <v>6300</v>
      </c>
      <c r="H153" s="7">
        <f t="shared" si="2"/>
        <v>63000</v>
      </c>
      <c r="I153" s="7"/>
      <c r="J153" s="2"/>
      <c r="K153" s="3"/>
    </row>
    <row r="154" spans="1:11">
      <c r="A154" s="2">
        <v>151</v>
      </c>
      <c r="B154" s="4" t="s">
        <v>644</v>
      </c>
      <c r="C154" s="4" t="s">
        <v>645</v>
      </c>
      <c r="D154" s="4" t="s">
        <v>646</v>
      </c>
      <c r="E154" s="5" t="s">
        <v>13</v>
      </c>
      <c r="F154" s="5">
        <v>1</v>
      </c>
      <c r="G154" s="11">
        <v>28100</v>
      </c>
      <c r="H154" s="7">
        <f t="shared" si="2"/>
        <v>28100</v>
      </c>
      <c r="I154" s="7"/>
      <c r="J154" s="5"/>
      <c r="K154" s="18"/>
    </row>
    <row r="155" spans="1:11" ht="108.75" customHeight="1">
      <c r="A155" s="2">
        <v>152</v>
      </c>
      <c r="B155" s="4" t="s">
        <v>507</v>
      </c>
      <c r="C155" s="4" t="s">
        <v>770</v>
      </c>
      <c r="D155" s="43" t="s">
        <v>508</v>
      </c>
      <c r="E155" s="5" t="s">
        <v>19</v>
      </c>
      <c r="F155" s="5">
        <v>32</v>
      </c>
      <c r="G155" s="11">
        <v>5500</v>
      </c>
      <c r="H155" s="7">
        <f t="shared" si="2"/>
        <v>176000</v>
      </c>
      <c r="I155" s="7"/>
      <c r="J155" s="5"/>
      <c r="K155" s="18"/>
    </row>
    <row r="156" spans="1:11" ht="49.5">
      <c r="A156" s="32">
        <v>153</v>
      </c>
      <c r="B156" s="4" t="s">
        <v>459</v>
      </c>
      <c r="C156" s="4" t="s">
        <v>460</v>
      </c>
      <c r="D156" s="43"/>
      <c r="E156" s="5" t="s">
        <v>67</v>
      </c>
      <c r="F156" s="5">
        <v>35</v>
      </c>
      <c r="G156" s="11">
        <v>3500</v>
      </c>
      <c r="H156" s="7">
        <f t="shared" si="2"/>
        <v>122500</v>
      </c>
      <c r="I156" s="7"/>
      <c r="J156" s="5"/>
      <c r="K156" s="18"/>
    </row>
    <row r="157" spans="1:11">
      <c r="A157" s="2">
        <v>154</v>
      </c>
      <c r="B157" s="4"/>
      <c r="C157" s="4" t="s">
        <v>556</v>
      </c>
      <c r="D157" s="9" t="s">
        <v>557</v>
      </c>
      <c r="E157" s="5" t="s">
        <v>90</v>
      </c>
      <c r="F157" s="5">
        <v>3</v>
      </c>
      <c r="G157" s="7">
        <v>4000</v>
      </c>
      <c r="H157" s="7">
        <f t="shared" si="2"/>
        <v>12000</v>
      </c>
      <c r="I157" s="7"/>
      <c r="J157" s="2"/>
      <c r="K157" s="9"/>
    </row>
    <row r="158" spans="1:11">
      <c r="A158" s="2">
        <v>155</v>
      </c>
      <c r="B158" s="4"/>
      <c r="C158" s="4" t="s">
        <v>637</v>
      </c>
      <c r="D158" s="43" t="s">
        <v>638</v>
      </c>
      <c r="E158" s="5" t="s">
        <v>9</v>
      </c>
      <c r="F158" s="5">
        <v>5</v>
      </c>
      <c r="G158" s="51">
        <v>8000</v>
      </c>
      <c r="H158" s="7">
        <f t="shared" si="2"/>
        <v>40000</v>
      </c>
      <c r="I158" s="7"/>
      <c r="J158" s="2"/>
      <c r="K158" s="25" t="s">
        <v>761</v>
      </c>
    </row>
    <row r="159" spans="1:11" ht="33">
      <c r="A159" s="32">
        <v>156</v>
      </c>
      <c r="B159" s="4" t="s">
        <v>571</v>
      </c>
      <c r="C159" s="4" t="s">
        <v>572</v>
      </c>
      <c r="D159" s="43" t="s">
        <v>573</v>
      </c>
      <c r="E159" s="5" t="s">
        <v>9</v>
      </c>
      <c r="F159" s="5">
        <v>10</v>
      </c>
      <c r="G159" s="51">
        <v>2800</v>
      </c>
      <c r="H159" s="7">
        <f t="shared" si="2"/>
        <v>28000</v>
      </c>
      <c r="I159" s="7"/>
      <c r="J159" s="5"/>
      <c r="K159" s="25" t="s">
        <v>761</v>
      </c>
    </row>
    <row r="160" spans="1:11">
      <c r="A160" s="2">
        <v>157</v>
      </c>
      <c r="B160" s="4"/>
      <c r="C160" s="4" t="s">
        <v>574</v>
      </c>
      <c r="D160" s="43" t="s">
        <v>575</v>
      </c>
      <c r="E160" s="5" t="s">
        <v>9</v>
      </c>
      <c r="F160" s="5">
        <v>5</v>
      </c>
      <c r="G160" s="7">
        <v>8000</v>
      </c>
      <c r="H160" s="7">
        <f t="shared" si="2"/>
        <v>40000</v>
      </c>
      <c r="I160" s="7"/>
      <c r="J160" s="2"/>
      <c r="K160" s="25" t="s">
        <v>761</v>
      </c>
    </row>
    <row r="161" spans="1:11" ht="49.5">
      <c r="A161" s="2">
        <v>158</v>
      </c>
      <c r="B161" s="4" t="s">
        <v>622</v>
      </c>
      <c r="C161" s="4" t="s">
        <v>623</v>
      </c>
      <c r="D161" s="43" t="s">
        <v>624</v>
      </c>
      <c r="E161" s="5" t="s">
        <v>67</v>
      </c>
      <c r="F161" s="5">
        <v>15</v>
      </c>
      <c r="G161" s="7">
        <v>12600</v>
      </c>
      <c r="H161" s="7">
        <f t="shared" si="2"/>
        <v>189000</v>
      </c>
      <c r="I161" s="7"/>
      <c r="J161" s="5"/>
      <c r="K161" s="9"/>
    </row>
    <row r="162" spans="1:11">
      <c r="A162" s="32">
        <v>159</v>
      </c>
      <c r="B162" s="3" t="s">
        <v>536</v>
      </c>
      <c r="C162" s="17" t="s">
        <v>537</v>
      </c>
      <c r="D162" s="3" t="s">
        <v>538</v>
      </c>
      <c r="E162" s="16" t="s">
        <v>9</v>
      </c>
      <c r="F162" s="16">
        <v>1</v>
      </c>
      <c r="G162" s="21">
        <v>14850</v>
      </c>
      <c r="H162" s="7">
        <f t="shared" si="2"/>
        <v>14850</v>
      </c>
      <c r="I162" s="7"/>
      <c r="J162" s="16"/>
      <c r="K162" s="9"/>
    </row>
    <row r="163" spans="1:11">
      <c r="A163" s="2">
        <v>160</v>
      </c>
      <c r="B163" s="3" t="s">
        <v>604</v>
      </c>
      <c r="C163" s="17" t="s">
        <v>605</v>
      </c>
      <c r="D163" s="3" t="s">
        <v>606</v>
      </c>
      <c r="E163" s="16" t="s">
        <v>67</v>
      </c>
      <c r="F163" s="35">
        <v>8</v>
      </c>
      <c r="G163" s="47">
        <v>37800</v>
      </c>
      <c r="H163" s="7">
        <f t="shared" si="2"/>
        <v>302400</v>
      </c>
      <c r="I163" s="7"/>
      <c r="J163" s="35"/>
      <c r="K163" s="9"/>
    </row>
    <row r="164" spans="1:11">
      <c r="A164" s="2">
        <v>161</v>
      </c>
      <c r="B164" s="3" t="s">
        <v>362</v>
      </c>
      <c r="C164" s="3" t="s">
        <v>363</v>
      </c>
      <c r="D164" s="3" t="s">
        <v>364</v>
      </c>
      <c r="E164" s="2" t="s">
        <v>42</v>
      </c>
      <c r="F164" s="2">
        <v>10</v>
      </c>
      <c r="G164" s="11">
        <v>1600</v>
      </c>
      <c r="H164" s="7">
        <f t="shared" si="2"/>
        <v>16000</v>
      </c>
      <c r="I164" s="7"/>
      <c r="J164" s="2"/>
      <c r="K164" s="9"/>
    </row>
    <row r="165" spans="1:11">
      <c r="A165" s="32">
        <v>162</v>
      </c>
      <c r="B165" s="3" t="s">
        <v>365</v>
      </c>
      <c r="C165" s="3" t="s">
        <v>366</v>
      </c>
      <c r="D165" s="3" t="s">
        <v>367</v>
      </c>
      <c r="E165" s="2" t="s">
        <v>42</v>
      </c>
      <c r="F165" s="2">
        <v>10</v>
      </c>
      <c r="G165" s="11">
        <v>1600</v>
      </c>
      <c r="H165" s="7">
        <f t="shared" si="2"/>
        <v>16000</v>
      </c>
      <c r="I165" s="7"/>
      <c r="J165" s="2"/>
      <c r="K165" s="9"/>
    </row>
    <row r="166" spans="1:11">
      <c r="A166" s="2">
        <v>163</v>
      </c>
      <c r="B166" s="3" t="s">
        <v>715</v>
      </c>
      <c r="C166" s="17" t="s">
        <v>716</v>
      </c>
      <c r="D166" s="3" t="s">
        <v>717</v>
      </c>
      <c r="E166" s="16" t="s">
        <v>46</v>
      </c>
      <c r="F166" s="16">
        <v>20</v>
      </c>
      <c r="G166" s="21">
        <v>1200</v>
      </c>
      <c r="H166" s="7">
        <f t="shared" si="2"/>
        <v>24000</v>
      </c>
      <c r="I166" s="7"/>
      <c r="J166" s="16"/>
      <c r="K166" s="14"/>
    </row>
    <row r="167" spans="1:11">
      <c r="A167" s="2">
        <v>164</v>
      </c>
      <c r="B167" s="3" t="s">
        <v>136</v>
      </c>
      <c r="C167" s="17" t="s">
        <v>137</v>
      </c>
      <c r="D167" s="3" t="s">
        <v>138</v>
      </c>
      <c r="E167" s="16" t="s">
        <v>46</v>
      </c>
      <c r="F167" s="16">
        <v>20</v>
      </c>
      <c r="G167" s="21">
        <v>1200</v>
      </c>
      <c r="H167" s="7">
        <f t="shared" si="2"/>
        <v>24000</v>
      </c>
      <c r="I167" s="7"/>
      <c r="J167" s="16"/>
      <c r="K167" s="14"/>
    </row>
    <row r="168" spans="1:11">
      <c r="A168" s="32">
        <v>165</v>
      </c>
      <c r="B168" s="3" t="s">
        <v>148</v>
      </c>
      <c r="C168" s="17" t="s">
        <v>149</v>
      </c>
      <c r="D168" s="3" t="s">
        <v>150</v>
      </c>
      <c r="E168" s="16" t="s">
        <v>46</v>
      </c>
      <c r="F168" s="16">
        <v>16</v>
      </c>
      <c r="G168" s="21">
        <v>950</v>
      </c>
      <c r="H168" s="7">
        <f t="shared" si="2"/>
        <v>15200</v>
      </c>
      <c r="I168" s="7"/>
      <c r="J168" s="16"/>
      <c r="K168" s="14"/>
    </row>
    <row r="169" spans="1:11">
      <c r="A169" s="2">
        <v>166</v>
      </c>
      <c r="B169" s="3" t="s">
        <v>155</v>
      </c>
      <c r="C169" s="17" t="s">
        <v>156</v>
      </c>
      <c r="D169" s="3" t="s">
        <v>157</v>
      </c>
      <c r="E169" s="16" t="s">
        <v>46</v>
      </c>
      <c r="F169" s="16">
        <v>24</v>
      </c>
      <c r="G169" s="21">
        <v>870</v>
      </c>
      <c r="H169" s="7">
        <f t="shared" si="2"/>
        <v>20880</v>
      </c>
      <c r="I169" s="7"/>
      <c r="J169" s="16"/>
      <c r="K169" s="14"/>
    </row>
    <row r="170" spans="1:11">
      <c r="A170" s="2">
        <v>167</v>
      </c>
      <c r="B170" s="3" t="s">
        <v>151</v>
      </c>
      <c r="C170" s="17" t="s">
        <v>152</v>
      </c>
      <c r="D170" s="3" t="s">
        <v>153</v>
      </c>
      <c r="E170" s="16" t="s">
        <v>46</v>
      </c>
      <c r="F170" s="16">
        <v>18</v>
      </c>
      <c r="G170" s="21">
        <v>950</v>
      </c>
      <c r="H170" s="7">
        <f t="shared" si="2"/>
        <v>17100</v>
      </c>
      <c r="I170" s="7"/>
      <c r="J170" s="16"/>
      <c r="K170" s="14"/>
    </row>
    <row r="171" spans="1:11" ht="18.75" customHeight="1">
      <c r="A171" s="32">
        <v>168</v>
      </c>
      <c r="B171" s="3" t="s">
        <v>158</v>
      </c>
      <c r="C171" s="17" t="s">
        <v>159</v>
      </c>
      <c r="D171" s="3" t="s">
        <v>160</v>
      </c>
      <c r="E171" s="16" t="s">
        <v>46</v>
      </c>
      <c r="F171" s="16">
        <v>16</v>
      </c>
      <c r="G171" s="21">
        <v>850</v>
      </c>
      <c r="H171" s="7">
        <f t="shared" si="2"/>
        <v>13600</v>
      </c>
      <c r="I171" s="7"/>
      <c r="J171" s="16"/>
      <c r="K171" s="14"/>
    </row>
    <row r="172" spans="1:11">
      <c r="A172" s="2">
        <v>169</v>
      </c>
      <c r="B172" s="3" t="s">
        <v>131</v>
      </c>
      <c r="C172" s="17" t="s">
        <v>132</v>
      </c>
      <c r="D172" s="3" t="s">
        <v>133</v>
      </c>
      <c r="E172" s="16" t="s">
        <v>46</v>
      </c>
      <c r="F172" s="16">
        <v>20</v>
      </c>
      <c r="G172" s="21">
        <v>1600</v>
      </c>
      <c r="H172" s="7">
        <f t="shared" si="2"/>
        <v>32000</v>
      </c>
      <c r="I172" s="7"/>
      <c r="J172" s="16"/>
      <c r="K172" s="14"/>
    </row>
    <row r="173" spans="1:11">
      <c r="A173" s="2">
        <v>170</v>
      </c>
      <c r="B173" s="3" t="s">
        <v>162</v>
      </c>
      <c r="C173" s="17" t="s">
        <v>163</v>
      </c>
      <c r="D173" s="3" t="s">
        <v>164</v>
      </c>
      <c r="E173" s="16" t="s">
        <v>90</v>
      </c>
      <c r="F173" s="16">
        <v>20</v>
      </c>
      <c r="G173" s="21">
        <v>550</v>
      </c>
      <c r="H173" s="7">
        <f t="shared" si="2"/>
        <v>11000</v>
      </c>
      <c r="I173" s="7"/>
      <c r="J173" s="16"/>
      <c r="K173" s="14"/>
    </row>
    <row r="174" spans="1:11">
      <c r="A174" s="32">
        <v>171</v>
      </c>
      <c r="B174" s="3" t="s">
        <v>701</v>
      </c>
      <c r="C174" s="17" t="s">
        <v>702</v>
      </c>
      <c r="D174" s="3" t="s">
        <v>779</v>
      </c>
      <c r="E174" s="16" t="s">
        <v>90</v>
      </c>
      <c r="F174" s="16">
        <v>5</v>
      </c>
      <c r="G174" s="21">
        <v>2000</v>
      </c>
      <c r="H174" s="7">
        <f t="shared" si="2"/>
        <v>10000</v>
      </c>
      <c r="I174" s="7"/>
      <c r="J174" s="16"/>
      <c r="K174" s="14"/>
    </row>
    <row r="175" spans="1:11">
      <c r="A175" s="2">
        <v>172</v>
      </c>
      <c r="B175" s="3" t="s">
        <v>727</v>
      </c>
      <c r="C175" s="17" t="s">
        <v>728</v>
      </c>
      <c r="D175" s="3" t="s">
        <v>729</v>
      </c>
      <c r="E175" s="16" t="s">
        <v>90</v>
      </c>
      <c r="F175" s="16">
        <v>5</v>
      </c>
      <c r="G175" s="21">
        <v>15000</v>
      </c>
      <c r="H175" s="7">
        <f t="shared" si="2"/>
        <v>75000</v>
      </c>
      <c r="I175" s="7"/>
      <c r="J175" s="16"/>
      <c r="K175" s="14"/>
    </row>
    <row r="176" spans="1:11" ht="33.75" customHeight="1">
      <c r="A176" s="2">
        <v>173</v>
      </c>
      <c r="B176" s="3" t="s">
        <v>712</v>
      </c>
      <c r="C176" s="17" t="s">
        <v>713</v>
      </c>
      <c r="D176" s="3" t="s">
        <v>714</v>
      </c>
      <c r="E176" s="16" t="s">
        <v>90</v>
      </c>
      <c r="F176" s="16">
        <v>5</v>
      </c>
      <c r="G176" s="21">
        <v>3600</v>
      </c>
      <c r="H176" s="7">
        <f t="shared" si="2"/>
        <v>18000</v>
      </c>
      <c r="I176" s="7"/>
      <c r="J176" s="16"/>
      <c r="K176" s="14"/>
    </row>
    <row r="177" spans="1:11">
      <c r="A177" s="32">
        <v>174</v>
      </c>
      <c r="B177" s="3" t="s">
        <v>703</v>
      </c>
      <c r="C177" s="17" t="s">
        <v>704</v>
      </c>
      <c r="D177" s="3" t="s">
        <v>705</v>
      </c>
      <c r="E177" s="16" t="s">
        <v>90</v>
      </c>
      <c r="F177" s="16">
        <v>5</v>
      </c>
      <c r="G177" s="21">
        <v>2000</v>
      </c>
      <c r="H177" s="7">
        <f t="shared" si="2"/>
        <v>10000</v>
      </c>
      <c r="I177" s="7"/>
      <c r="J177" s="16"/>
      <c r="K177" s="14"/>
    </row>
    <row r="178" spans="1:11">
      <c r="A178" s="2">
        <v>175</v>
      </c>
      <c r="B178" s="3" t="s">
        <v>43</v>
      </c>
      <c r="C178" s="17" t="s">
        <v>44</v>
      </c>
      <c r="D178" s="3" t="s">
        <v>45</v>
      </c>
      <c r="E178" s="16" t="s">
        <v>46</v>
      </c>
      <c r="F178" s="16">
        <v>5</v>
      </c>
      <c r="G178" s="21">
        <v>16500</v>
      </c>
      <c r="H178" s="7">
        <f t="shared" si="2"/>
        <v>82500</v>
      </c>
      <c r="I178" s="7"/>
      <c r="J178" s="16"/>
      <c r="K178" s="14"/>
    </row>
    <row r="179" spans="1:11">
      <c r="A179" s="2">
        <v>176</v>
      </c>
      <c r="B179" s="3" t="s">
        <v>652</v>
      </c>
      <c r="C179" s="17" t="s">
        <v>653</v>
      </c>
      <c r="D179" s="3" t="s">
        <v>654</v>
      </c>
      <c r="E179" s="16" t="s">
        <v>90</v>
      </c>
      <c r="F179" s="16">
        <v>5</v>
      </c>
      <c r="G179" s="62">
        <v>1607</v>
      </c>
      <c r="H179" s="7">
        <f t="shared" si="2"/>
        <v>8035</v>
      </c>
      <c r="I179" s="7"/>
      <c r="J179" s="16"/>
      <c r="K179" s="14"/>
    </row>
    <row r="180" spans="1:11">
      <c r="A180" s="32">
        <v>177</v>
      </c>
      <c r="B180" s="3" t="s">
        <v>87</v>
      </c>
      <c r="C180" s="17" t="s">
        <v>88</v>
      </c>
      <c r="D180" s="3" t="s">
        <v>89</v>
      </c>
      <c r="E180" s="16" t="s">
        <v>90</v>
      </c>
      <c r="F180" s="16">
        <v>2</v>
      </c>
      <c r="G180" s="21">
        <v>4750</v>
      </c>
      <c r="H180" s="7">
        <f t="shared" si="2"/>
        <v>9500</v>
      </c>
      <c r="I180" s="7"/>
      <c r="J180" s="16"/>
      <c r="K180" s="14"/>
    </row>
    <row r="181" spans="1:11">
      <c r="A181" s="2">
        <v>178</v>
      </c>
      <c r="B181" s="3" t="s">
        <v>91</v>
      </c>
      <c r="C181" s="17" t="s">
        <v>92</v>
      </c>
      <c r="D181" s="3" t="s">
        <v>93</v>
      </c>
      <c r="E181" s="16" t="s">
        <v>90</v>
      </c>
      <c r="F181" s="16">
        <v>2</v>
      </c>
      <c r="G181" s="21">
        <v>4100</v>
      </c>
      <c r="H181" s="7">
        <f t="shared" si="2"/>
        <v>8200</v>
      </c>
      <c r="I181" s="7"/>
      <c r="J181" s="16"/>
      <c r="K181" s="14"/>
    </row>
    <row r="182" spans="1:11" ht="33">
      <c r="A182" s="2">
        <v>179</v>
      </c>
      <c r="B182" s="3" t="s">
        <v>698</v>
      </c>
      <c r="C182" s="17" t="s">
        <v>699</v>
      </c>
      <c r="D182" s="3" t="s">
        <v>700</v>
      </c>
      <c r="E182" s="16" t="s">
        <v>90</v>
      </c>
      <c r="F182" s="16">
        <v>2</v>
      </c>
      <c r="G182" s="21">
        <v>2500</v>
      </c>
      <c r="H182" s="7">
        <f t="shared" si="2"/>
        <v>5000</v>
      </c>
      <c r="I182" s="7"/>
      <c r="J182" s="16"/>
      <c r="K182" s="14"/>
    </row>
    <row r="183" spans="1:11">
      <c r="A183" s="32">
        <v>180</v>
      </c>
      <c r="B183" s="3" t="s">
        <v>695</v>
      </c>
      <c r="C183" s="17" t="s">
        <v>696</v>
      </c>
      <c r="D183" s="3" t="s">
        <v>697</v>
      </c>
      <c r="E183" s="16" t="s">
        <v>90</v>
      </c>
      <c r="F183" s="16">
        <v>2</v>
      </c>
      <c r="G183" s="21">
        <v>1850</v>
      </c>
      <c r="H183" s="7">
        <f t="shared" si="2"/>
        <v>3700</v>
      </c>
      <c r="I183" s="7"/>
      <c r="J183" s="16"/>
      <c r="K183" s="14"/>
    </row>
    <row r="184" spans="1:11" ht="35.25" customHeight="1">
      <c r="A184" s="2">
        <v>181</v>
      </c>
      <c r="B184" s="3" t="s">
        <v>272</v>
      </c>
      <c r="C184" s="17" t="s">
        <v>273</v>
      </c>
      <c r="D184" s="3" t="s">
        <v>274</v>
      </c>
      <c r="E184" s="16" t="s">
        <v>90</v>
      </c>
      <c r="F184" s="16">
        <v>2</v>
      </c>
      <c r="G184" s="21">
        <v>3800</v>
      </c>
      <c r="H184" s="7">
        <f t="shared" si="2"/>
        <v>7600</v>
      </c>
      <c r="I184" s="7"/>
      <c r="J184" s="16"/>
      <c r="K184" s="14"/>
    </row>
    <row r="185" spans="1:11">
      <c r="A185" s="2">
        <v>182</v>
      </c>
      <c r="B185" s="3" t="s">
        <v>353</v>
      </c>
      <c r="C185" s="17" t="s">
        <v>354</v>
      </c>
      <c r="D185" s="3" t="s">
        <v>355</v>
      </c>
      <c r="E185" s="16" t="s">
        <v>46</v>
      </c>
      <c r="F185" s="16">
        <v>20</v>
      </c>
      <c r="G185" s="21">
        <v>950</v>
      </c>
      <c r="H185" s="7">
        <f t="shared" si="2"/>
        <v>19000</v>
      </c>
      <c r="I185" s="7"/>
      <c r="J185" s="16"/>
      <c r="K185" s="14"/>
    </row>
    <row r="186" spans="1:11">
      <c r="A186" s="32">
        <v>183</v>
      </c>
      <c r="B186" s="3" t="s">
        <v>706</v>
      </c>
      <c r="C186" s="17" t="s">
        <v>707</v>
      </c>
      <c r="D186" s="3" t="s">
        <v>708</v>
      </c>
      <c r="E186" s="16" t="s">
        <v>90</v>
      </c>
      <c r="F186" s="16">
        <v>16</v>
      </c>
      <c r="G186" s="21">
        <v>900</v>
      </c>
      <c r="H186" s="7">
        <f t="shared" si="2"/>
        <v>14400</v>
      </c>
      <c r="I186" s="7"/>
      <c r="J186" s="16"/>
      <c r="K186" s="14"/>
    </row>
    <row r="187" spans="1:11">
      <c r="A187" s="2">
        <v>184</v>
      </c>
      <c r="B187" s="3" t="s">
        <v>168</v>
      </c>
      <c r="C187" s="17" t="s">
        <v>169</v>
      </c>
      <c r="D187" s="3" t="s">
        <v>170</v>
      </c>
      <c r="E187" s="16" t="s">
        <v>90</v>
      </c>
      <c r="F187" s="16">
        <v>40</v>
      </c>
      <c r="G187" s="21">
        <v>375</v>
      </c>
      <c r="H187" s="7">
        <f t="shared" si="2"/>
        <v>15000</v>
      </c>
      <c r="I187" s="7"/>
      <c r="J187" s="16"/>
      <c r="K187" s="14"/>
    </row>
    <row r="188" spans="1:11" ht="33">
      <c r="A188" s="2">
        <v>185</v>
      </c>
      <c r="B188" s="3" t="s">
        <v>709</v>
      </c>
      <c r="C188" s="17" t="s">
        <v>710</v>
      </c>
      <c r="D188" s="3" t="s">
        <v>711</v>
      </c>
      <c r="E188" s="16" t="s">
        <v>90</v>
      </c>
      <c r="F188" s="16">
        <v>50</v>
      </c>
      <c r="G188" s="21">
        <v>320</v>
      </c>
      <c r="H188" s="7">
        <f t="shared" si="2"/>
        <v>16000</v>
      </c>
      <c r="I188" s="7"/>
      <c r="J188" s="16"/>
      <c r="K188" s="14"/>
    </row>
    <row r="189" spans="1:11">
      <c r="A189" s="32">
        <v>186</v>
      </c>
      <c r="B189" s="3" t="s">
        <v>724</v>
      </c>
      <c r="C189" s="17" t="s">
        <v>725</v>
      </c>
      <c r="D189" s="3" t="s">
        <v>726</v>
      </c>
      <c r="E189" s="16" t="s">
        <v>90</v>
      </c>
      <c r="F189" s="16">
        <v>50</v>
      </c>
      <c r="G189" s="21">
        <v>750</v>
      </c>
      <c r="H189" s="7">
        <f t="shared" si="2"/>
        <v>37500</v>
      </c>
      <c r="I189" s="7"/>
      <c r="J189" s="16"/>
      <c r="K189" s="14"/>
    </row>
    <row r="190" spans="1:11" ht="33">
      <c r="A190" s="2">
        <v>187</v>
      </c>
      <c r="B190" s="3" t="s">
        <v>718</v>
      </c>
      <c r="C190" s="17" t="s">
        <v>719</v>
      </c>
      <c r="D190" s="3" t="s">
        <v>720</v>
      </c>
      <c r="E190" s="16" t="s">
        <v>90</v>
      </c>
      <c r="F190" s="16">
        <v>50</v>
      </c>
      <c r="G190" s="21">
        <v>650</v>
      </c>
      <c r="H190" s="7">
        <f t="shared" si="2"/>
        <v>32500</v>
      </c>
      <c r="I190" s="7"/>
      <c r="J190" s="16"/>
      <c r="K190" s="14"/>
    </row>
    <row r="191" spans="1:11" ht="23.25" customHeight="1">
      <c r="A191" s="2">
        <v>188</v>
      </c>
      <c r="B191" s="3" t="s">
        <v>721</v>
      </c>
      <c r="C191" s="17" t="s">
        <v>722</v>
      </c>
      <c r="D191" s="3" t="s">
        <v>723</v>
      </c>
      <c r="E191" s="16" t="s">
        <v>90</v>
      </c>
      <c r="F191" s="16">
        <v>50</v>
      </c>
      <c r="G191" s="21">
        <v>700</v>
      </c>
      <c r="H191" s="7">
        <f t="shared" si="2"/>
        <v>35000</v>
      </c>
      <c r="I191" s="7"/>
      <c r="J191" s="16"/>
      <c r="K191" s="14"/>
    </row>
    <row r="192" spans="1:11" ht="66">
      <c r="A192" s="32">
        <v>189</v>
      </c>
      <c r="B192" s="4" t="s">
        <v>403</v>
      </c>
      <c r="C192" s="4" t="s">
        <v>781</v>
      </c>
      <c r="D192" s="43"/>
      <c r="E192" s="5" t="s">
        <v>19</v>
      </c>
      <c r="F192" s="5">
        <v>70</v>
      </c>
      <c r="G192" s="11">
        <v>1750</v>
      </c>
      <c r="H192" s="7">
        <f t="shared" si="2"/>
        <v>122500</v>
      </c>
      <c r="I192" s="7"/>
      <c r="J192" s="5"/>
      <c r="K192" s="18"/>
    </row>
    <row r="193" spans="1:11">
      <c r="A193" s="2">
        <v>190</v>
      </c>
      <c r="B193" s="3" t="s">
        <v>438</v>
      </c>
      <c r="C193" s="3" t="s">
        <v>439</v>
      </c>
      <c r="D193" s="3" t="s">
        <v>440</v>
      </c>
      <c r="E193" s="2" t="s">
        <v>19</v>
      </c>
      <c r="F193" s="2">
        <v>10</v>
      </c>
      <c r="G193" s="7">
        <v>2670</v>
      </c>
      <c r="H193" s="7">
        <f t="shared" si="2"/>
        <v>26700</v>
      </c>
      <c r="I193" s="7"/>
      <c r="J193" s="2"/>
      <c r="K193" s="12"/>
    </row>
    <row r="194" spans="1:11" ht="33">
      <c r="A194" s="2">
        <v>191</v>
      </c>
      <c r="B194" s="4" t="s">
        <v>501</v>
      </c>
      <c r="C194" s="4" t="s">
        <v>502</v>
      </c>
      <c r="D194" s="4" t="s">
        <v>503</v>
      </c>
      <c r="E194" s="5" t="s">
        <v>19</v>
      </c>
      <c r="F194" s="5">
        <v>5</v>
      </c>
      <c r="G194" s="7">
        <v>5280</v>
      </c>
      <c r="H194" s="7">
        <f t="shared" si="2"/>
        <v>26400</v>
      </c>
      <c r="I194" s="7"/>
      <c r="J194" s="5"/>
      <c r="K194" s="9"/>
    </row>
    <row r="195" spans="1:11">
      <c r="A195" s="32">
        <v>192</v>
      </c>
      <c r="B195" s="3" t="s">
        <v>490</v>
      </c>
      <c r="C195" s="3" t="s">
        <v>491</v>
      </c>
      <c r="D195" s="3" t="s">
        <v>492</v>
      </c>
      <c r="E195" s="2" t="s">
        <v>19</v>
      </c>
      <c r="F195" s="2">
        <v>3</v>
      </c>
      <c r="G195" s="7">
        <v>4890</v>
      </c>
      <c r="H195" s="7">
        <f t="shared" si="2"/>
        <v>14670</v>
      </c>
      <c r="I195" s="7"/>
      <c r="J195" s="2"/>
      <c r="K195" s="12"/>
    </row>
    <row r="196" spans="1:11">
      <c r="A196" s="2">
        <v>193</v>
      </c>
      <c r="B196" s="3" t="s">
        <v>595</v>
      </c>
      <c r="C196" s="3" t="s">
        <v>596</v>
      </c>
      <c r="D196" s="3" t="s">
        <v>777</v>
      </c>
      <c r="E196" s="2" t="s">
        <v>19</v>
      </c>
      <c r="F196" s="2">
        <v>2</v>
      </c>
      <c r="G196" s="7">
        <v>15620.000000000002</v>
      </c>
      <c r="H196" s="7">
        <f t="shared" ref="H196:H259" si="3">F196*G196</f>
        <v>31240.000000000004</v>
      </c>
      <c r="I196" s="7"/>
      <c r="J196" s="2"/>
      <c r="K196" s="12"/>
    </row>
    <row r="197" spans="1:11">
      <c r="A197" s="2">
        <v>194</v>
      </c>
      <c r="B197" s="3" t="s">
        <v>511</v>
      </c>
      <c r="C197" s="3" t="s">
        <v>512</v>
      </c>
      <c r="D197" s="3" t="s">
        <v>778</v>
      </c>
      <c r="E197" s="2" t="s">
        <v>19</v>
      </c>
      <c r="F197" s="2">
        <v>1</v>
      </c>
      <c r="G197" s="7">
        <v>5280</v>
      </c>
      <c r="H197" s="7">
        <f t="shared" si="3"/>
        <v>5280</v>
      </c>
      <c r="I197" s="7"/>
      <c r="J197" s="2"/>
      <c r="K197" s="12"/>
    </row>
    <row r="198" spans="1:11" ht="33">
      <c r="A198" s="32">
        <v>195</v>
      </c>
      <c r="B198" s="3" t="s">
        <v>527</v>
      </c>
      <c r="C198" s="3" t="s">
        <v>528</v>
      </c>
      <c r="D198" s="3" t="s">
        <v>529</v>
      </c>
      <c r="E198" s="2" t="s">
        <v>19</v>
      </c>
      <c r="F198" s="2">
        <v>6</v>
      </c>
      <c r="G198" s="7">
        <v>4560</v>
      </c>
      <c r="H198" s="7">
        <f t="shared" si="3"/>
        <v>27360</v>
      </c>
      <c r="I198" s="7"/>
      <c r="J198" s="2"/>
      <c r="K198" s="12"/>
    </row>
    <row r="199" spans="1:11">
      <c r="A199" s="2">
        <v>196</v>
      </c>
      <c r="B199" s="3" t="s">
        <v>487</v>
      </c>
      <c r="C199" s="3" t="s">
        <v>488</v>
      </c>
      <c r="D199" s="3" t="s">
        <v>489</v>
      </c>
      <c r="E199" s="2" t="s">
        <v>19</v>
      </c>
      <c r="F199" s="2">
        <v>5</v>
      </c>
      <c r="G199" s="7">
        <v>4510</v>
      </c>
      <c r="H199" s="7">
        <f t="shared" si="3"/>
        <v>22550</v>
      </c>
      <c r="I199" s="7"/>
      <c r="J199" s="2"/>
      <c r="K199" s="12"/>
    </row>
    <row r="200" spans="1:11">
      <c r="A200" s="2">
        <v>197</v>
      </c>
      <c r="B200" s="3" t="s">
        <v>453</v>
      </c>
      <c r="C200" s="3" t="s">
        <v>454</v>
      </c>
      <c r="D200" s="3" t="s">
        <v>455</v>
      </c>
      <c r="E200" s="2" t="s">
        <v>19</v>
      </c>
      <c r="F200" s="2">
        <v>8</v>
      </c>
      <c r="G200" s="7">
        <v>2140</v>
      </c>
      <c r="H200" s="7">
        <f t="shared" si="3"/>
        <v>17120</v>
      </c>
      <c r="I200" s="7"/>
      <c r="J200" s="2"/>
      <c r="K200" s="12"/>
    </row>
    <row r="201" spans="1:11">
      <c r="A201" s="32">
        <v>198</v>
      </c>
      <c r="B201" s="3" t="s">
        <v>493</v>
      </c>
      <c r="C201" s="3" t="s">
        <v>494</v>
      </c>
      <c r="D201" s="3" t="s">
        <v>495</v>
      </c>
      <c r="E201" s="2" t="s">
        <v>19</v>
      </c>
      <c r="F201" s="2">
        <v>5</v>
      </c>
      <c r="G201" s="7">
        <v>4950</v>
      </c>
      <c r="H201" s="7">
        <f t="shared" si="3"/>
        <v>24750</v>
      </c>
      <c r="I201" s="7"/>
      <c r="J201" s="2"/>
      <c r="K201" s="12"/>
    </row>
    <row r="202" spans="1:11" ht="33">
      <c r="A202" s="2">
        <v>199</v>
      </c>
      <c r="B202" s="3" t="s">
        <v>467</v>
      </c>
      <c r="C202" s="3" t="s">
        <v>468</v>
      </c>
      <c r="D202" s="3" t="s">
        <v>469</v>
      </c>
      <c r="E202" s="2" t="s">
        <v>422</v>
      </c>
      <c r="F202" s="2">
        <v>10</v>
      </c>
      <c r="G202" s="7">
        <v>3300.0000000000005</v>
      </c>
      <c r="H202" s="7">
        <f t="shared" si="3"/>
        <v>33000.000000000007</v>
      </c>
      <c r="I202" s="7"/>
      <c r="J202" s="2"/>
      <c r="K202" s="12"/>
    </row>
    <row r="203" spans="1:11">
      <c r="A203" s="2">
        <v>200</v>
      </c>
      <c r="B203" s="4" t="s">
        <v>478</v>
      </c>
      <c r="C203" s="4" t="s">
        <v>479</v>
      </c>
      <c r="D203" s="4" t="s">
        <v>480</v>
      </c>
      <c r="E203" s="5" t="s">
        <v>19</v>
      </c>
      <c r="F203" s="5">
        <v>20</v>
      </c>
      <c r="G203" s="7">
        <v>4050</v>
      </c>
      <c r="H203" s="7">
        <f t="shared" si="3"/>
        <v>81000</v>
      </c>
      <c r="I203" s="7"/>
      <c r="J203" s="5"/>
      <c r="K203" s="25" t="s">
        <v>761</v>
      </c>
    </row>
    <row r="204" spans="1:11">
      <c r="A204" s="32">
        <v>201</v>
      </c>
      <c r="B204" s="3" t="s">
        <v>499</v>
      </c>
      <c r="C204" s="3" t="s">
        <v>500</v>
      </c>
      <c r="D204" s="3"/>
      <c r="E204" s="2" t="s">
        <v>42</v>
      </c>
      <c r="F204" s="2">
        <v>1</v>
      </c>
      <c r="G204" s="7">
        <v>5060</v>
      </c>
      <c r="H204" s="7">
        <f t="shared" si="3"/>
        <v>5060</v>
      </c>
      <c r="I204" s="7"/>
      <c r="J204" s="2"/>
      <c r="K204" s="12"/>
    </row>
    <row r="205" spans="1:11" ht="33">
      <c r="A205" s="2">
        <v>202</v>
      </c>
      <c r="B205" s="3" t="s">
        <v>730</v>
      </c>
      <c r="C205" s="3" t="s">
        <v>731</v>
      </c>
      <c r="D205" s="3" t="s">
        <v>732</v>
      </c>
      <c r="E205" s="2" t="s">
        <v>422</v>
      </c>
      <c r="F205" s="2">
        <v>5</v>
      </c>
      <c r="G205" s="7">
        <v>1100</v>
      </c>
      <c r="H205" s="7">
        <f t="shared" si="3"/>
        <v>5500</v>
      </c>
      <c r="I205" s="7"/>
      <c r="J205" s="2"/>
      <c r="K205" s="12"/>
    </row>
    <row r="206" spans="1:11" ht="33">
      <c r="A206" s="2">
        <v>203</v>
      </c>
      <c r="B206" s="3" t="s">
        <v>733</v>
      </c>
      <c r="C206" s="3" t="s">
        <v>734</v>
      </c>
      <c r="D206" s="3" t="s">
        <v>735</v>
      </c>
      <c r="E206" s="2" t="s">
        <v>422</v>
      </c>
      <c r="F206" s="2">
        <v>5</v>
      </c>
      <c r="G206" s="7">
        <v>1100</v>
      </c>
      <c r="H206" s="7">
        <f t="shared" si="3"/>
        <v>5500</v>
      </c>
      <c r="I206" s="7"/>
      <c r="J206" s="2"/>
      <c r="K206" s="12"/>
    </row>
    <row r="207" spans="1:11" ht="33">
      <c r="A207" s="32">
        <v>204</v>
      </c>
      <c r="B207" s="30" t="s">
        <v>392</v>
      </c>
      <c r="C207" s="36" t="s">
        <v>393</v>
      </c>
      <c r="D207" s="36" t="s">
        <v>394</v>
      </c>
      <c r="E207" s="5" t="s">
        <v>19</v>
      </c>
      <c r="F207" s="5">
        <v>10</v>
      </c>
      <c r="G207" s="7">
        <v>2670</v>
      </c>
      <c r="H207" s="7">
        <f t="shared" si="3"/>
        <v>26700</v>
      </c>
      <c r="I207" s="7"/>
      <c r="J207" s="5"/>
      <c r="K207" s="9"/>
    </row>
    <row r="208" spans="1:11" ht="49.5">
      <c r="A208" s="2">
        <v>205</v>
      </c>
      <c r="B208" s="22" t="s">
        <v>641</v>
      </c>
      <c r="C208" s="15" t="s">
        <v>642</v>
      </c>
      <c r="D208" s="15" t="s">
        <v>643</v>
      </c>
      <c r="E208" s="2" t="s">
        <v>27</v>
      </c>
      <c r="F208" s="2">
        <v>5</v>
      </c>
      <c r="G208" s="7">
        <v>33880</v>
      </c>
      <c r="H208" s="7">
        <f t="shared" si="3"/>
        <v>169400</v>
      </c>
      <c r="I208" s="7"/>
      <c r="J208" s="2"/>
      <c r="K208" s="12"/>
    </row>
    <row r="209" spans="1:11" ht="49.5">
      <c r="A209" s="2">
        <v>206</v>
      </c>
      <c r="B209" s="15" t="s">
        <v>24</v>
      </c>
      <c r="C209" s="15" t="s">
        <v>25</v>
      </c>
      <c r="D209" s="15" t="s">
        <v>26</v>
      </c>
      <c r="E209" s="2" t="s">
        <v>27</v>
      </c>
      <c r="F209" s="2">
        <v>3</v>
      </c>
      <c r="G209" s="7">
        <v>33880</v>
      </c>
      <c r="H209" s="7">
        <f t="shared" si="3"/>
        <v>101640</v>
      </c>
      <c r="I209" s="7"/>
      <c r="J209" s="2"/>
      <c r="K209" s="12"/>
    </row>
    <row r="210" spans="1:11" ht="33">
      <c r="A210" s="32">
        <v>207</v>
      </c>
      <c r="B210" s="22" t="s">
        <v>610</v>
      </c>
      <c r="C210" s="15" t="s">
        <v>611</v>
      </c>
      <c r="D210" s="15" t="s">
        <v>612</v>
      </c>
      <c r="E210" s="2" t="s">
        <v>27</v>
      </c>
      <c r="F210" s="2">
        <v>5</v>
      </c>
      <c r="G210" s="7">
        <v>20790</v>
      </c>
      <c r="H210" s="7">
        <f t="shared" si="3"/>
        <v>103950</v>
      </c>
      <c r="I210" s="7"/>
      <c r="J210" s="2"/>
      <c r="K210" s="12"/>
    </row>
    <row r="211" spans="1:11" ht="33">
      <c r="A211" s="2">
        <v>208</v>
      </c>
      <c r="B211" s="22" t="s">
        <v>613</v>
      </c>
      <c r="C211" s="15" t="s">
        <v>614</v>
      </c>
      <c r="D211" s="15" t="s">
        <v>615</v>
      </c>
      <c r="E211" s="2" t="s">
        <v>27</v>
      </c>
      <c r="F211" s="2">
        <v>5</v>
      </c>
      <c r="G211" s="7">
        <v>20790</v>
      </c>
      <c r="H211" s="7">
        <f t="shared" si="3"/>
        <v>103950</v>
      </c>
      <c r="I211" s="7"/>
      <c r="J211" s="2"/>
      <c r="K211" s="12"/>
    </row>
    <row r="212" spans="1:11" ht="49.5">
      <c r="A212" s="2">
        <v>209</v>
      </c>
      <c r="B212" s="15" t="s">
        <v>275</v>
      </c>
      <c r="C212" s="15" t="s">
        <v>276</v>
      </c>
      <c r="D212" s="15" t="s">
        <v>277</v>
      </c>
      <c r="E212" s="2" t="s">
        <v>27</v>
      </c>
      <c r="F212" s="2">
        <v>5</v>
      </c>
      <c r="G212" s="7">
        <v>21340</v>
      </c>
      <c r="H212" s="7">
        <f t="shared" si="3"/>
        <v>106700</v>
      </c>
      <c r="I212" s="7"/>
      <c r="J212" s="2"/>
      <c r="K212" s="12"/>
    </row>
    <row r="213" spans="1:11" ht="49.5">
      <c r="A213" s="32">
        <v>210</v>
      </c>
      <c r="B213" s="22" t="s">
        <v>278</v>
      </c>
      <c r="C213" s="15" t="s">
        <v>279</v>
      </c>
      <c r="D213" s="15" t="s">
        <v>280</v>
      </c>
      <c r="E213" s="2" t="s">
        <v>27</v>
      </c>
      <c r="F213" s="2">
        <v>5</v>
      </c>
      <c r="G213" s="7">
        <v>21340</v>
      </c>
      <c r="H213" s="7">
        <f t="shared" si="3"/>
        <v>106700</v>
      </c>
      <c r="I213" s="7"/>
      <c r="J213" s="2"/>
      <c r="K213" s="12"/>
    </row>
    <row r="214" spans="1:11" ht="49.5">
      <c r="A214" s="2">
        <v>211</v>
      </c>
      <c r="B214" s="22" t="s">
        <v>281</v>
      </c>
      <c r="C214" s="15" t="s">
        <v>282</v>
      </c>
      <c r="D214" s="15" t="s">
        <v>283</v>
      </c>
      <c r="E214" s="2" t="s">
        <v>27</v>
      </c>
      <c r="F214" s="2">
        <v>5</v>
      </c>
      <c r="G214" s="7">
        <v>21340</v>
      </c>
      <c r="H214" s="7">
        <f t="shared" si="3"/>
        <v>106700</v>
      </c>
      <c r="I214" s="7"/>
      <c r="J214" s="2"/>
      <c r="K214" s="12"/>
    </row>
    <row r="215" spans="1:11">
      <c r="A215" s="2">
        <v>212</v>
      </c>
      <c r="B215" s="3" t="s">
        <v>464</v>
      </c>
      <c r="C215" s="3" t="s">
        <v>465</v>
      </c>
      <c r="D215" s="3" t="s">
        <v>466</v>
      </c>
      <c r="E215" s="2" t="s">
        <v>344</v>
      </c>
      <c r="F215" s="2">
        <v>5</v>
      </c>
      <c r="G215" s="7">
        <v>3300.0000000000005</v>
      </c>
      <c r="H215" s="7">
        <f t="shared" si="3"/>
        <v>16500.000000000004</v>
      </c>
      <c r="I215" s="7"/>
      <c r="J215" s="2"/>
      <c r="K215" s="12"/>
    </row>
    <row r="216" spans="1:11">
      <c r="A216" s="32">
        <v>213</v>
      </c>
      <c r="B216" s="3" t="s">
        <v>288</v>
      </c>
      <c r="C216" s="17" t="s">
        <v>289</v>
      </c>
      <c r="D216" s="3" t="s">
        <v>290</v>
      </c>
      <c r="E216" s="16" t="s">
        <v>90</v>
      </c>
      <c r="F216" s="35">
        <v>30</v>
      </c>
      <c r="G216" s="21">
        <v>11390</v>
      </c>
      <c r="H216" s="7">
        <f t="shared" si="3"/>
        <v>341700</v>
      </c>
      <c r="I216" s="7"/>
      <c r="J216" s="35"/>
      <c r="K216" s="18" t="s">
        <v>291</v>
      </c>
    </row>
    <row r="217" spans="1:11">
      <c r="A217" s="2">
        <v>214</v>
      </c>
      <c r="B217" s="4"/>
      <c r="C217" s="4" t="s">
        <v>286</v>
      </c>
      <c r="D217" s="4" t="s">
        <v>287</v>
      </c>
      <c r="E217" s="2" t="s">
        <v>9</v>
      </c>
      <c r="F217" s="29">
        <v>100</v>
      </c>
      <c r="G217" s="21">
        <v>3700</v>
      </c>
      <c r="H217" s="7">
        <f t="shared" si="3"/>
        <v>370000</v>
      </c>
      <c r="I217" s="7"/>
      <c r="J217" s="29"/>
      <c r="K217" s="3"/>
    </row>
    <row r="218" spans="1:11">
      <c r="A218" s="2">
        <v>215</v>
      </c>
      <c r="B218" s="31"/>
      <c r="C218" s="4" t="s">
        <v>284</v>
      </c>
      <c r="D218" s="4" t="s">
        <v>285</v>
      </c>
      <c r="E218" s="2" t="s">
        <v>9</v>
      </c>
      <c r="F218" s="29">
        <v>100</v>
      </c>
      <c r="G218" s="21">
        <v>1250</v>
      </c>
      <c r="H218" s="7">
        <f t="shared" si="3"/>
        <v>125000</v>
      </c>
      <c r="I218" s="7"/>
      <c r="J218" s="29"/>
      <c r="K218" s="3"/>
    </row>
    <row r="219" spans="1:11" ht="49.5">
      <c r="A219" s="32">
        <v>216</v>
      </c>
      <c r="B219" s="3" t="s">
        <v>292</v>
      </c>
      <c r="C219" s="15" t="s">
        <v>293</v>
      </c>
      <c r="D219" s="15" t="s">
        <v>294</v>
      </c>
      <c r="E219" s="2" t="s">
        <v>27</v>
      </c>
      <c r="F219" s="2">
        <v>3</v>
      </c>
      <c r="G219" s="7">
        <v>15000</v>
      </c>
      <c r="H219" s="7">
        <f t="shared" si="3"/>
        <v>45000</v>
      </c>
      <c r="I219" s="7"/>
      <c r="J219" s="2"/>
      <c r="K219" s="3"/>
    </row>
    <row r="220" spans="1:11" ht="49.5">
      <c r="A220" s="2">
        <v>217</v>
      </c>
      <c r="B220" s="3" t="s">
        <v>295</v>
      </c>
      <c r="C220" s="15" t="s">
        <v>296</v>
      </c>
      <c r="D220" s="15" t="s">
        <v>297</v>
      </c>
      <c r="E220" s="2" t="s">
        <v>27</v>
      </c>
      <c r="F220" s="2">
        <v>3</v>
      </c>
      <c r="G220" s="7">
        <v>15000</v>
      </c>
      <c r="H220" s="7">
        <f t="shared" si="3"/>
        <v>45000</v>
      </c>
      <c r="I220" s="7"/>
      <c r="J220" s="2"/>
      <c r="K220" s="3"/>
    </row>
    <row r="221" spans="1:11" ht="49.5">
      <c r="A221" s="2">
        <v>218</v>
      </c>
      <c r="B221" s="3" t="s">
        <v>298</v>
      </c>
      <c r="C221" s="15" t="s">
        <v>299</v>
      </c>
      <c r="D221" s="15" t="s">
        <v>300</v>
      </c>
      <c r="E221" s="2" t="s">
        <v>27</v>
      </c>
      <c r="F221" s="2">
        <v>3</v>
      </c>
      <c r="G221" s="7">
        <v>15000</v>
      </c>
      <c r="H221" s="7">
        <f t="shared" si="3"/>
        <v>45000</v>
      </c>
      <c r="I221" s="7"/>
      <c r="J221" s="2"/>
      <c r="K221" s="3"/>
    </row>
    <row r="222" spans="1:11" ht="49.5">
      <c r="A222" s="32">
        <v>219</v>
      </c>
      <c r="B222" s="3" t="s">
        <v>301</v>
      </c>
      <c r="C222" s="15" t="s">
        <v>302</v>
      </c>
      <c r="D222" s="15" t="s">
        <v>303</v>
      </c>
      <c r="E222" s="2" t="s">
        <v>27</v>
      </c>
      <c r="F222" s="2">
        <v>3</v>
      </c>
      <c r="G222" s="7">
        <v>15000</v>
      </c>
      <c r="H222" s="7">
        <f t="shared" si="3"/>
        <v>45000</v>
      </c>
      <c r="I222" s="7"/>
      <c r="J222" s="2"/>
      <c r="K222" s="3"/>
    </row>
    <row r="223" spans="1:11" ht="49.5">
      <c r="A223" s="2">
        <v>220</v>
      </c>
      <c r="B223" s="3" t="s">
        <v>304</v>
      </c>
      <c r="C223" s="15" t="s">
        <v>305</v>
      </c>
      <c r="D223" s="15" t="s">
        <v>306</v>
      </c>
      <c r="E223" s="2" t="s">
        <v>27</v>
      </c>
      <c r="F223" s="2">
        <v>3</v>
      </c>
      <c r="G223" s="7">
        <v>15000</v>
      </c>
      <c r="H223" s="7">
        <f t="shared" si="3"/>
        <v>45000</v>
      </c>
      <c r="I223" s="7"/>
      <c r="J223" s="2"/>
      <c r="K223" s="3"/>
    </row>
    <row r="224" spans="1:11" ht="49.5">
      <c r="A224" s="2">
        <v>221</v>
      </c>
      <c r="B224" s="3" t="s">
        <v>307</v>
      </c>
      <c r="C224" s="15" t="s">
        <v>308</v>
      </c>
      <c r="D224" s="15" t="s">
        <v>309</v>
      </c>
      <c r="E224" s="2" t="s">
        <v>27</v>
      </c>
      <c r="F224" s="2">
        <v>3</v>
      </c>
      <c r="G224" s="7">
        <v>15000</v>
      </c>
      <c r="H224" s="7">
        <f t="shared" si="3"/>
        <v>45000</v>
      </c>
      <c r="I224" s="7"/>
      <c r="J224" s="2"/>
      <c r="K224" s="3"/>
    </row>
    <row r="225" spans="1:11" ht="49.5">
      <c r="A225" s="32">
        <v>222</v>
      </c>
      <c r="B225" s="3" t="s">
        <v>310</v>
      </c>
      <c r="C225" s="15" t="s">
        <v>311</v>
      </c>
      <c r="D225" s="15" t="s">
        <v>312</v>
      </c>
      <c r="E225" s="2" t="s">
        <v>27</v>
      </c>
      <c r="F225" s="2">
        <v>3</v>
      </c>
      <c r="G225" s="7">
        <v>15000</v>
      </c>
      <c r="H225" s="7">
        <f t="shared" si="3"/>
        <v>45000</v>
      </c>
      <c r="I225" s="7"/>
      <c r="J225" s="2"/>
      <c r="K225" s="3"/>
    </row>
    <row r="226" spans="1:11" ht="49.5">
      <c r="A226" s="2">
        <v>223</v>
      </c>
      <c r="B226" s="3" t="s">
        <v>313</v>
      </c>
      <c r="C226" s="15" t="s">
        <v>314</v>
      </c>
      <c r="D226" s="15" t="s">
        <v>315</v>
      </c>
      <c r="E226" s="2" t="s">
        <v>27</v>
      </c>
      <c r="F226" s="2">
        <v>3</v>
      </c>
      <c r="G226" s="7">
        <v>15000</v>
      </c>
      <c r="H226" s="7">
        <f t="shared" si="3"/>
        <v>45000</v>
      </c>
      <c r="I226" s="7"/>
      <c r="J226" s="2"/>
      <c r="K226" s="3"/>
    </row>
    <row r="227" spans="1:11" ht="49.5">
      <c r="A227" s="2">
        <v>224</v>
      </c>
      <c r="B227" s="22" t="s">
        <v>316</v>
      </c>
      <c r="C227" s="15" t="s">
        <v>317</v>
      </c>
      <c r="D227" s="15" t="s">
        <v>318</v>
      </c>
      <c r="E227" s="2" t="s">
        <v>27</v>
      </c>
      <c r="F227" s="2">
        <v>3</v>
      </c>
      <c r="G227" s="7">
        <v>15000</v>
      </c>
      <c r="H227" s="7">
        <f t="shared" si="3"/>
        <v>45000</v>
      </c>
      <c r="I227" s="7"/>
      <c r="J227" s="2"/>
      <c r="K227" s="3"/>
    </row>
    <row r="228" spans="1:11" ht="49.5">
      <c r="A228" s="32">
        <v>225</v>
      </c>
      <c r="B228" s="22" t="s">
        <v>319</v>
      </c>
      <c r="C228" s="15" t="s">
        <v>320</v>
      </c>
      <c r="D228" s="15" t="s">
        <v>321</v>
      </c>
      <c r="E228" s="2" t="s">
        <v>27</v>
      </c>
      <c r="F228" s="2">
        <v>3</v>
      </c>
      <c r="G228" s="7">
        <v>15000</v>
      </c>
      <c r="H228" s="7">
        <f t="shared" si="3"/>
        <v>45000</v>
      </c>
      <c r="I228" s="7"/>
      <c r="J228" s="2"/>
      <c r="K228" s="3"/>
    </row>
    <row r="229" spans="1:11" ht="49.5">
      <c r="A229" s="2">
        <v>226</v>
      </c>
      <c r="B229" s="22" t="s">
        <v>322</v>
      </c>
      <c r="C229" s="15" t="s">
        <v>323</v>
      </c>
      <c r="D229" s="15" t="s">
        <v>324</v>
      </c>
      <c r="E229" s="2" t="s">
        <v>27</v>
      </c>
      <c r="F229" s="2">
        <v>3</v>
      </c>
      <c r="G229" s="7">
        <v>15000</v>
      </c>
      <c r="H229" s="7">
        <f t="shared" si="3"/>
        <v>45000</v>
      </c>
      <c r="I229" s="7"/>
      <c r="J229" s="2"/>
      <c r="K229" s="3"/>
    </row>
    <row r="230" spans="1:11">
      <c r="A230" s="2">
        <v>227</v>
      </c>
      <c r="B230" s="26" t="s">
        <v>68</v>
      </c>
      <c r="C230" s="26" t="s">
        <v>69</v>
      </c>
      <c r="D230" s="27" t="s">
        <v>70</v>
      </c>
      <c r="E230" s="28" t="s">
        <v>71</v>
      </c>
      <c r="F230" s="28">
        <v>1</v>
      </c>
      <c r="G230" s="21">
        <v>37000</v>
      </c>
      <c r="H230" s="7">
        <f t="shared" si="3"/>
        <v>37000</v>
      </c>
      <c r="I230" s="7"/>
      <c r="J230" s="28"/>
      <c r="K230" s="3"/>
    </row>
    <row r="231" spans="1:11">
      <c r="A231" s="32">
        <v>228</v>
      </c>
      <c r="B231" s="26" t="s">
        <v>742</v>
      </c>
      <c r="C231" s="26" t="s">
        <v>743</v>
      </c>
      <c r="D231" s="27" t="s">
        <v>744</v>
      </c>
      <c r="E231" s="28" t="s">
        <v>581</v>
      </c>
      <c r="F231" s="28">
        <v>5</v>
      </c>
      <c r="G231" s="21">
        <v>9000</v>
      </c>
      <c r="H231" s="7">
        <f t="shared" si="3"/>
        <v>45000</v>
      </c>
      <c r="I231" s="7"/>
      <c r="J231" s="28"/>
      <c r="K231" s="26"/>
    </row>
    <row r="232" spans="1:11">
      <c r="A232" s="2">
        <v>229</v>
      </c>
      <c r="B232" s="26" t="s">
        <v>739</v>
      </c>
      <c r="C232" s="26" t="s">
        <v>740</v>
      </c>
      <c r="D232" s="26" t="s">
        <v>741</v>
      </c>
      <c r="E232" s="28" t="s">
        <v>71</v>
      </c>
      <c r="F232" s="28">
        <v>5</v>
      </c>
      <c r="G232" s="21">
        <v>5800</v>
      </c>
      <c r="H232" s="7">
        <f t="shared" si="3"/>
        <v>29000</v>
      </c>
      <c r="I232" s="7"/>
      <c r="J232" s="28"/>
      <c r="K232" s="26"/>
    </row>
    <row r="233" spans="1:11">
      <c r="A233" s="2">
        <v>230</v>
      </c>
      <c r="B233" s="26" t="s">
        <v>426</v>
      </c>
      <c r="C233" s="26" t="s">
        <v>427</v>
      </c>
      <c r="D233" s="26" t="s">
        <v>428</v>
      </c>
      <c r="E233" s="28" t="s">
        <v>67</v>
      </c>
      <c r="F233" s="28">
        <v>1</v>
      </c>
      <c r="G233" s="8">
        <v>7200</v>
      </c>
      <c r="H233" s="7">
        <f t="shared" si="3"/>
        <v>7200</v>
      </c>
      <c r="I233" s="7"/>
      <c r="J233" s="28"/>
      <c r="K233" s="3"/>
    </row>
    <row r="234" spans="1:11">
      <c r="A234" s="32">
        <v>231</v>
      </c>
      <c r="B234" s="26" t="s">
        <v>748</v>
      </c>
      <c r="C234" s="26" t="s">
        <v>749</v>
      </c>
      <c r="D234" s="26" t="s">
        <v>750</v>
      </c>
      <c r="E234" s="28" t="s">
        <v>581</v>
      </c>
      <c r="F234" s="28">
        <v>10</v>
      </c>
      <c r="G234" s="8">
        <v>17500</v>
      </c>
      <c r="H234" s="7">
        <f t="shared" si="3"/>
        <v>175000</v>
      </c>
      <c r="I234" s="7"/>
      <c r="J234" s="28"/>
      <c r="K234" s="26"/>
    </row>
    <row r="235" spans="1:11">
      <c r="A235" s="2">
        <v>232</v>
      </c>
      <c r="B235" s="26" t="s">
        <v>736</v>
      </c>
      <c r="C235" s="26" t="s">
        <v>737</v>
      </c>
      <c r="D235" s="26" t="s">
        <v>738</v>
      </c>
      <c r="E235" s="28" t="s">
        <v>581</v>
      </c>
      <c r="F235" s="28">
        <v>10</v>
      </c>
      <c r="G235" s="8">
        <v>800</v>
      </c>
      <c r="H235" s="7">
        <f t="shared" si="3"/>
        <v>8000</v>
      </c>
      <c r="I235" s="7"/>
      <c r="J235" s="28"/>
      <c r="K235" s="26"/>
    </row>
    <row r="236" spans="1:11">
      <c r="A236" s="2">
        <v>233</v>
      </c>
      <c r="B236" s="3"/>
      <c r="C236" s="3" t="s">
        <v>134</v>
      </c>
      <c r="D236" s="3"/>
      <c r="E236" s="2" t="s">
        <v>135</v>
      </c>
      <c r="F236" s="2">
        <v>1</v>
      </c>
      <c r="G236" s="11">
        <v>1580</v>
      </c>
      <c r="H236" s="7">
        <f t="shared" si="3"/>
        <v>1580</v>
      </c>
      <c r="I236" s="7"/>
      <c r="J236" s="2"/>
      <c r="K236" s="3"/>
    </row>
    <row r="237" spans="1:11">
      <c r="A237" s="32">
        <v>234</v>
      </c>
      <c r="B237" s="26" t="s">
        <v>745</v>
      </c>
      <c r="C237" s="26" t="s">
        <v>746</v>
      </c>
      <c r="D237" s="26" t="s">
        <v>747</v>
      </c>
      <c r="E237" s="28" t="s">
        <v>71</v>
      </c>
      <c r="F237" s="28">
        <v>10</v>
      </c>
      <c r="G237" s="8">
        <v>5800</v>
      </c>
      <c r="H237" s="7">
        <f t="shared" si="3"/>
        <v>58000</v>
      </c>
      <c r="I237" s="7"/>
      <c r="J237" s="28"/>
      <c r="K237" s="26"/>
    </row>
    <row r="238" spans="1:11" ht="33">
      <c r="A238" s="2">
        <v>235</v>
      </c>
      <c r="B238" s="3" t="s">
        <v>550</v>
      </c>
      <c r="C238" s="17" t="s">
        <v>551</v>
      </c>
      <c r="D238" s="3" t="s">
        <v>552</v>
      </c>
      <c r="E238" s="16" t="s">
        <v>42</v>
      </c>
      <c r="F238" s="16">
        <v>5</v>
      </c>
      <c r="G238" s="47">
        <v>2500</v>
      </c>
      <c r="H238" s="7">
        <f t="shared" si="3"/>
        <v>12500</v>
      </c>
      <c r="I238" s="7"/>
      <c r="J238" s="16"/>
      <c r="K238" s="9"/>
    </row>
    <row r="239" spans="1:11" ht="33">
      <c r="A239" s="2">
        <v>236</v>
      </c>
      <c r="B239" s="3" t="s">
        <v>509</v>
      </c>
      <c r="C239" s="17" t="s">
        <v>510</v>
      </c>
      <c r="D239" s="3"/>
      <c r="E239" s="16" t="s">
        <v>42</v>
      </c>
      <c r="F239" s="16">
        <v>5</v>
      </c>
      <c r="G239" s="47">
        <v>5000</v>
      </c>
      <c r="H239" s="7">
        <f t="shared" si="3"/>
        <v>25000</v>
      </c>
      <c r="I239" s="7"/>
      <c r="J239" s="16"/>
      <c r="K239" s="9"/>
    </row>
    <row r="240" spans="1:11">
      <c r="A240" s="32">
        <v>237</v>
      </c>
      <c r="B240" s="3" t="s">
        <v>616</v>
      </c>
      <c r="C240" s="3" t="s">
        <v>617</v>
      </c>
      <c r="D240" s="3" t="s">
        <v>618</v>
      </c>
      <c r="E240" s="2" t="s">
        <v>9</v>
      </c>
      <c r="F240" s="2">
        <v>5</v>
      </c>
      <c r="G240" s="7">
        <v>25500</v>
      </c>
      <c r="H240" s="7">
        <f t="shared" si="3"/>
        <v>127500</v>
      </c>
      <c r="I240" s="7"/>
      <c r="J240" s="2"/>
      <c r="K240" s="14"/>
    </row>
    <row r="241" spans="1:11" ht="33">
      <c r="A241" s="2">
        <v>238</v>
      </c>
      <c r="B241" s="3" t="s">
        <v>325</v>
      </c>
      <c r="C241" s="15" t="s">
        <v>326</v>
      </c>
      <c r="D241" s="15" t="s">
        <v>327</v>
      </c>
      <c r="E241" s="2" t="s">
        <v>27</v>
      </c>
      <c r="F241" s="2">
        <v>2</v>
      </c>
      <c r="G241" s="7">
        <v>18600</v>
      </c>
      <c r="H241" s="7">
        <f t="shared" si="3"/>
        <v>37200</v>
      </c>
      <c r="I241" s="7"/>
      <c r="J241" s="2"/>
      <c r="K241" s="12"/>
    </row>
    <row r="242" spans="1:11" ht="33">
      <c r="A242" s="2">
        <v>239</v>
      </c>
      <c r="B242" s="3" t="s">
        <v>634</v>
      </c>
      <c r="C242" s="15" t="s">
        <v>635</v>
      </c>
      <c r="D242" s="15" t="s">
        <v>636</v>
      </c>
      <c r="E242" s="2" t="s">
        <v>27</v>
      </c>
      <c r="F242" s="2">
        <v>3</v>
      </c>
      <c r="G242" s="7">
        <v>34220</v>
      </c>
      <c r="H242" s="7">
        <f t="shared" si="3"/>
        <v>102660</v>
      </c>
      <c r="I242" s="7"/>
      <c r="J242" s="2"/>
      <c r="K242" s="42"/>
    </row>
    <row r="243" spans="1:11" ht="33">
      <c r="A243" s="32">
        <v>240</v>
      </c>
      <c r="B243" s="3" t="s">
        <v>607</v>
      </c>
      <c r="C243" s="15" t="s">
        <v>608</v>
      </c>
      <c r="D243" s="15" t="s">
        <v>609</v>
      </c>
      <c r="E243" s="2" t="s">
        <v>27</v>
      </c>
      <c r="F243" s="2">
        <v>5</v>
      </c>
      <c r="G243" s="7">
        <v>18600</v>
      </c>
      <c r="H243" s="7">
        <f t="shared" si="3"/>
        <v>93000</v>
      </c>
      <c r="I243" s="7"/>
      <c r="J243" s="2"/>
      <c r="K243" s="12"/>
    </row>
    <row r="244" spans="1:11">
      <c r="A244" s="2">
        <v>241</v>
      </c>
      <c r="B244" s="3"/>
      <c r="C244" s="3" t="s">
        <v>756</v>
      </c>
      <c r="D244" s="3" t="s">
        <v>757</v>
      </c>
      <c r="E244" s="2" t="s">
        <v>9</v>
      </c>
      <c r="F244" s="2">
        <v>5</v>
      </c>
      <c r="G244" s="7">
        <v>3500</v>
      </c>
      <c r="H244" s="7">
        <f t="shared" si="3"/>
        <v>17500</v>
      </c>
      <c r="I244" s="7"/>
      <c r="J244" s="2"/>
      <c r="K244" s="14"/>
    </row>
    <row r="245" spans="1:11" ht="33">
      <c r="A245" s="2">
        <v>242</v>
      </c>
      <c r="B245" s="45" t="s">
        <v>390</v>
      </c>
      <c r="C245" s="45" t="s">
        <v>391</v>
      </c>
      <c r="D245" s="45" t="s">
        <v>775</v>
      </c>
      <c r="E245" s="46" t="s">
        <v>9</v>
      </c>
      <c r="F245" s="46">
        <v>13</v>
      </c>
      <c r="G245" s="7">
        <v>1080</v>
      </c>
      <c r="H245" s="7">
        <f t="shared" si="3"/>
        <v>14040</v>
      </c>
      <c r="I245" s="7"/>
      <c r="J245" s="46"/>
      <c r="K245" s="9"/>
    </row>
    <row r="246" spans="1:11" ht="33">
      <c r="A246" s="32">
        <v>243</v>
      </c>
      <c r="B246" s="45" t="s">
        <v>754</v>
      </c>
      <c r="C246" s="45" t="s">
        <v>755</v>
      </c>
      <c r="D246" s="45" t="s">
        <v>776</v>
      </c>
      <c r="E246" s="46" t="s">
        <v>9</v>
      </c>
      <c r="F246" s="46">
        <v>5</v>
      </c>
      <c r="G246" s="7">
        <v>1120</v>
      </c>
      <c r="H246" s="7">
        <f t="shared" si="3"/>
        <v>5600</v>
      </c>
      <c r="I246" s="7"/>
      <c r="J246" s="46"/>
      <c r="K246" s="9"/>
    </row>
    <row r="247" spans="1:11">
      <c r="A247" s="2">
        <v>244</v>
      </c>
      <c r="B247" s="3" t="s">
        <v>20</v>
      </c>
      <c r="C247" s="3" t="s">
        <v>21</v>
      </c>
      <c r="D247" s="3" t="s">
        <v>22</v>
      </c>
      <c r="E247" s="2" t="s">
        <v>23</v>
      </c>
      <c r="F247" s="2">
        <v>5</v>
      </c>
      <c r="G247" s="51">
        <v>2000</v>
      </c>
      <c r="H247" s="7">
        <f t="shared" si="3"/>
        <v>10000</v>
      </c>
      <c r="I247" s="7"/>
      <c r="J247" s="2"/>
      <c r="K247" s="12"/>
    </row>
    <row r="248" spans="1:11">
      <c r="A248" s="2">
        <v>245</v>
      </c>
      <c r="B248" s="3" t="s">
        <v>410</v>
      </c>
      <c r="C248" s="3" t="s">
        <v>411</v>
      </c>
      <c r="D248" s="3" t="s">
        <v>412</v>
      </c>
      <c r="E248" s="2" t="s">
        <v>95</v>
      </c>
      <c r="F248" s="2">
        <v>5</v>
      </c>
      <c r="G248" s="7">
        <v>1520</v>
      </c>
      <c r="H248" s="7">
        <f t="shared" si="3"/>
        <v>7600</v>
      </c>
      <c r="I248" s="7"/>
      <c r="J248" s="2"/>
      <c r="K248" s="12"/>
    </row>
    <row r="249" spans="1:11">
      <c r="A249" s="32">
        <v>246</v>
      </c>
      <c r="B249" s="4" t="s">
        <v>625</v>
      </c>
      <c r="C249" s="4" t="s">
        <v>583</v>
      </c>
      <c r="D249" s="4" t="s">
        <v>626</v>
      </c>
      <c r="E249" s="5" t="s">
        <v>90</v>
      </c>
      <c r="F249" s="5">
        <v>5</v>
      </c>
      <c r="G249" s="7">
        <v>9800</v>
      </c>
      <c r="H249" s="7">
        <f t="shared" si="3"/>
        <v>49000</v>
      </c>
      <c r="I249" s="7"/>
      <c r="J249" s="5"/>
      <c r="K249" s="9"/>
    </row>
    <row r="250" spans="1:11">
      <c r="A250" s="2">
        <v>247</v>
      </c>
      <c r="B250" s="3" t="s">
        <v>547</v>
      </c>
      <c r="C250" s="3" t="s">
        <v>548</v>
      </c>
      <c r="D250" s="3" t="s">
        <v>549</v>
      </c>
      <c r="E250" s="2" t="s">
        <v>90</v>
      </c>
      <c r="F250" s="2">
        <v>8</v>
      </c>
      <c r="G250" s="7">
        <v>6000</v>
      </c>
      <c r="H250" s="7">
        <f t="shared" si="3"/>
        <v>48000</v>
      </c>
      <c r="I250" s="7"/>
      <c r="J250" s="2"/>
      <c r="K250" s="12"/>
    </row>
    <row r="251" spans="1:11">
      <c r="A251" s="2">
        <v>248</v>
      </c>
      <c r="B251" s="3" t="s">
        <v>435</v>
      </c>
      <c r="C251" s="3" t="s">
        <v>441</v>
      </c>
      <c r="D251" s="3" t="s">
        <v>442</v>
      </c>
      <c r="E251" s="2" t="s">
        <v>9</v>
      </c>
      <c r="F251" s="2">
        <v>10</v>
      </c>
      <c r="G251" s="7">
        <v>1770</v>
      </c>
      <c r="H251" s="7">
        <f t="shared" si="3"/>
        <v>17700</v>
      </c>
      <c r="I251" s="7"/>
      <c r="J251" s="2"/>
      <c r="K251" s="12"/>
    </row>
    <row r="252" spans="1:11">
      <c r="A252" s="32">
        <v>249</v>
      </c>
      <c r="B252" s="3" t="s">
        <v>435</v>
      </c>
      <c r="C252" s="3" t="s">
        <v>563</v>
      </c>
      <c r="D252" s="3" t="s">
        <v>564</v>
      </c>
      <c r="E252" s="2" t="s">
        <v>9</v>
      </c>
      <c r="F252" s="2">
        <v>10</v>
      </c>
      <c r="G252" s="7">
        <v>10000</v>
      </c>
      <c r="H252" s="7">
        <f t="shared" si="3"/>
        <v>100000</v>
      </c>
      <c r="I252" s="7"/>
      <c r="J252" s="2"/>
      <c r="K252" s="12"/>
    </row>
    <row r="253" spans="1:11">
      <c r="A253" s="2">
        <v>250</v>
      </c>
      <c r="B253" s="3" t="s">
        <v>435</v>
      </c>
      <c r="C253" s="3" t="s">
        <v>522</v>
      </c>
      <c r="D253" s="3" t="s">
        <v>523</v>
      </c>
      <c r="E253" s="2" t="s">
        <v>9</v>
      </c>
      <c r="F253" s="2">
        <v>5</v>
      </c>
      <c r="G253" s="7">
        <v>2800</v>
      </c>
      <c r="H253" s="7">
        <f t="shared" si="3"/>
        <v>14000</v>
      </c>
      <c r="I253" s="7"/>
      <c r="J253" s="2"/>
      <c r="K253" s="14"/>
    </row>
    <row r="254" spans="1:11" ht="33">
      <c r="A254" s="2">
        <v>251</v>
      </c>
      <c r="B254" s="45" t="s">
        <v>404</v>
      </c>
      <c r="C254" s="45" t="s">
        <v>405</v>
      </c>
      <c r="D254" s="45" t="s">
        <v>406</v>
      </c>
      <c r="E254" s="46" t="s">
        <v>9</v>
      </c>
      <c r="F254" s="46">
        <v>5</v>
      </c>
      <c r="G254" s="7">
        <v>1390</v>
      </c>
      <c r="H254" s="7">
        <f t="shared" si="3"/>
        <v>6950</v>
      </c>
      <c r="I254" s="7"/>
      <c r="J254" s="46"/>
      <c r="K254" s="9"/>
    </row>
    <row r="255" spans="1:11" ht="118.5" customHeight="1">
      <c r="A255" s="32">
        <v>252</v>
      </c>
      <c r="B255" s="22" t="s">
        <v>47</v>
      </c>
      <c r="C255" s="15" t="s">
        <v>48</v>
      </c>
      <c r="D255" s="15" t="s">
        <v>49</v>
      </c>
      <c r="E255" s="2" t="s">
        <v>27</v>
      </c>
      <c r="F255" s="2">
        <v>5</v>
      </c>
      <c r="G255" s="7">
        <v>14200</v>
      </c>
      <c r="H255" s="7">
        <f t="shared" si="3"/>
        <v>71000</v>
      </c>
      <c r="I255" s="7"/>
      <c r="J255" s="2"/>
      <c r="K255" s="12"/>
    </row>
    <row r="256" spans="1:11">
      <c r="A256" s="2">
        <v>253</v>
      </c>
      <c r="B256" s="3" t="s">
        <v>356</v>
      </c>
      <c r="C256" s="3" t="s">
        <v>357</v>
      </c>
      <c r="D256" s="3" t="s">
        <v>358</v>
      </c>
      <c r="E256" s="2" t="s">
        <v>90</v>
      </c>
      <c r="F256" s="2">
        <v>35</v>
      </c>
      <c r="G256" s="7">
        <v>560</v>
      </c>
      <c r="H256" s="7">
        <f t="shared" si="3"/>
        <v>19600</v>
      </c>
      <c r="I256" s="7"/>
      <c r="J256" s="2"/>
      <c r="K256" s="12"/>
    </row>
    <row r="257" spans="1:11">
      <c r="A257" s="2">
        <v>254</v>
      </c>
      <c r="B257" s="3" t="s">
        <v>435</v>
      </c>
      <c r="C257" s="3" t="s">
        <v>436</v>
      </c>
      <c r="D257" s="3" t="s">
        <v>437</v>
      </c>
      <c r="E257" s="2" t="s">
        <v>9</v>
      </c>
      <c r="F257" s="2">
        <v>10</v>
      </c>
      <c r="G257" s="7">
        <v>1080</v>
      </c>
      <c r="H257" s="7">
        <f t="shared" si="3"/>
        <v>10800</v>
      </c>
      <c r="I257" s="7"/>
      <c r="J257" s="2"/>
      <c r="K257" s="12"/>
    </row>
    <row r="258" spans="1:11">
      <c r="A258" s="32">
        <v>255</v>
      </c>
      <c r="B258" s="4" t="s">
        <v>481</v>
      </c>
      <c r="C258" s="4" t="s">
        <v>482</v>
      </c>
      <c r="D258" s="43" t="s">
        <v>483</v>
      </c>
      <c r="E258" s="5" t="s">
        <v>9</v>
      </c>
      <c r="F258" s="5">
        <v>5</v>
      </c>
      <c r="G258" s="7">
        <v>3700</v>
      </c>
      <c r="H258" s="7">
        <f t="shared" si="3"/>
        <v>18500</v>
      </c>
      <c r="I258" s="7"/>
      <c r="J258" s="5"/>
      <c r="K258" s="9"/>
    </row>
    <row r="259" spans="1:11" ht="33">
      <c r="A259" s="2">
        <v>256</v>
      </c>
      <c r="B259" s="45" t="s">
        <v>751</v>
      </c>
      <c r="C259" s="45" t="s">
        <v>752</v>
      </c>
      <c r="D259" s="45" t="s">
        <v>753</v>
      </c>
      <c r="E259" s="46" t="s">
        <v>9</v>
      </c>
      <c r="F259" s="46">
        <v>5</v>
      </c>
      <c r="G259" s="7">
        <v>780</v>
      </c>
      <c r="H259" s="7">
        <f t="shared" si="3"/>
        <v>3900</v>
      </c>
      <c r="I259" s="7"/>
      <c r="J259" s="46"/>
      <c r="K259" s="9"/>
    </row>
    <row r="260" spans="1:11" ht="33">
      <c r="A260" s="2">
        <v>257</v>
      </c>
      <c r="B260" s="45" t="s">
        <v>413</v>
      </c>
      <c r="C260" s="45" t="s">
        <v>414</v>
      </c>
      <c r="D260" s="45" t="s">
        <v>415</v>
      </c>
      <c r="E260" s="46" t="s">
        <v>67</v>
      </c>
      <c r="F260" s="46">
        <v>5</v>
      </c>
      <c r="G260" s="7">
        <v>1520</v>
      </c>
      <c r="H260" s="7">
        <f t="shared" ref="H260:H294" si="4">F260*G260</f>
        <v>7600</v>
      </c>
      <c r="I260" s="7"/>
      <c r="J260" s="46"/>
      <c r="K260" s="9"/>
    </row>
    <row r="261" spans="1:11">
      <c r="A261" s="32">
        <v>258</v>
      </c>
      <c r="B261" s="3" t="s">
        <v>539</v>
      </c>
      <c r="C261" s="3" t="s">
        <v>540</v>
      </c>
      <c r="D261" s="48" t="s">
        <v>541</v>
      </c>
      <c r="E261" s="2" t="s">
        <v>90</v>
      </c>
      <c r="F261" s="2">
        <v>10</v>
      </c>
      <c r="G261" s="7">
        <v>2480</v>
      </c>
      <c r="H261" s="7">
        <f t="shared" si="4"/>
        <v>24800</v>
      </c>
      <c r="I261" s="7"/>
      <c r="J261" s="2"/>
      <c r="K261" s="12"/>
    </row>
    <row r="262" spans="1:11">
      <c r="A262" s="2">
        <v>259</v>
      </c>
      <c r="B262" s="3" t="s">
        <v>470</v>
      </c>
      <c r="C262" s="3" t="s">
        <v>451</v>
      </c>
      <c r="D262" s="3" t="s">
        <v>471</v>
      </c>
      <c r="E262" s="2" t="s">
        <v>95</v>
      </c>
      <c r="F262" s="2">
        <v>15</v>
      </c>
      <c r="G262" s="7">
        <v>3330</v>
      </c>
      <c r="H262" s="7">
        <f t="shared" si="4"/>
        <v>49950</v>
      </c>
      <c r="I262" s="7"/>
      <c r="J262" s="2"/>
      <c r="K262" s="12"/>
    </row>
    <row r="263" spans="1:11">
      <c r="A263" s="2">
        <v>260</v>
      </c>
      <c r="B263" s="3" t="s">
        <v>450</v>
      </c>
      <c r="C263" s="3" t="s">
        <v>451</v>
      </c>
      <c r="D263" s="3" t="s">
        <v>452</v>
      </c>
      <c r="E263" s="2" t="s">
        <v>95</v>
      </c>
      <c r="F263" s="2">
        <v>15</v>
      </c>
      <c r="G263" s="7">
        <v>2080</v>
      </c>
      <c r="H263" s="7">
        <f t="shared" si="4"/>
        <v>31200</v>
      </c>
      <c r="I263" s="7"/>
      <c r="J263" s="2"/>
      <c r="K263" s="12"/>
    </row>
    <row r="264" spans="1:11">
      <c r="A264" s="32">
        <v>261</v>
      </c>
      <c r="B264" s="3" t="s">
        <v>432</v>
      </c>
      <c r="C264" s="3" t="s">
        <v>433</v>
      </c>
      <c r="D264" s="3" t="s">
        <v>434</v>
      </c>
      <c r="E264" s="2" t="s">
        <v>90</v>
      </c>
      <c r="F264" s="2">
        <v>15</v>
      </c>
      <c r="G264" s="7">
        <v>1840</v>
      </c>
      <c r="H264" s="7">
        <f t="shared" si="4"/>
        <v>27600</v>
      </c>
      <c r="I264" s="7"/>
      <c r="J264" s="2"/>
      <c r="K264" s="12"/>
    </row>
    <row r="265" spans="1:11">
      <c r="A265" s="2">
        <v>262</v>
      </c>
      <c r="B265" s="3" t="s">
        <v>429</v>
      </c>
      <c r="C265" s="3" t="s">
        <v>430</v>
      </c>
      <c r="D265" s="48" t="s">
        <v>431</v>
      </c>
      <c r="E265" s="2" t="s">
        <v>90</v>
      </c>
      <c r="F265" s="2">
        <v>10</v>
      </c>
      <c r="G265" s="7">
        <v>1650</v>
      </c>
      <c r="H265" s="7">
        <f t="shared" si="4"/>
        <v>16500</v>
      </c>
      <c r="I265" s="7"/>
      <c r="J265" s="2"/>
      <c r="K265" s="12"/>
    </row>
    <row r="266" spans="1:11">
      <c r="A266" s="2">
        <v>263</v>
      </c>
      <c r="B266" s="3" t="s">
        <v>407</v>
      </c>
      <c r="C266" s="3" t="s">
        <v>408</v>
      </c>
      <c r="D266" s="3" t="s">
        <v>409</v>
      </c>
      <c r="E266" s="2" t="s">
        <v>90</v>
      </c>
      <c r="F266" s="2">
        <v>32</v>
      </c>
      <c r="G266" s="7">
        <v>1440</v>
      </c>
      <c r="H266" s="7">
        <f t="shared" si="4"/>
        <v>46080</v>
      </c>
      <c r="I266" s="7"/>
      <c r="J266" s="2"/>
      <c r="K266" s="12"/>
    </row>
    <row r="267" spans="1:11">
      <c r="A267" s="32">
        <v>264</v>
      </c>
      <c r="B267" s="3" t="s">
        <v>435</v>
      </c>
      <c r="C267" s="3" t="s">
        <v>758</v>
      </c>
      <c r="D267" s="3" t="s">
        <v>759</v>
      </c>
      <c r="E267" s="2" t="s">
        <v>9</v>
      </c>
      <c r="F267" s="2">
        <v>6</v>
      </c>
      <c r="G267" s="7">
        <v>980</v>
      </c>
      <c r="H267" s="7">
        <f t="shared" si="4"/>
        <v>5880</v>
      </c>
      <c r="I267" s="7"/>
      <c r="J267" s="2"/>
      <c r="K267" s="14"/>
    </row>
    <row r="268" spans="1:11">
      <c r="A268" s="2">
        <v>265</v>
      </c>
      <c r="B268" s="3" t="s">
        <v>443</v>
      </c>
      <c r="C268" s="3" t="s">
        <v>444</v>
      </c>
      <c r="D268" s="3" t="s">
        <v>445</v>
      </c>
      <c r="E268" s="2" t="s">
        <v>95</v>
      </c>
      <c r="F268" s="2">
        <v>5</v>
      </c>
      <c r="G268" s="7">
        <v>1960</v>
      </c>
      <c r="H268" s="7">
        <f t="shared" si="4"/>
        <v>9800</v>
      </c>
      <c r="I268" s="7"/>
      <c r="J268" s="2"/>
      <c r="K268" s="12"/>
    </row>
    <row r="269" spans="1:11" ht="33">
      <c r="A269" s="2">
        <v>266</v>
      </c>
      <c r="B269" s="45" t="s">
        <v>368</v>
      </c>
      <c r="C269" s="45" t="s">
        <v>369</v>
      </c>
      <c r="D269" s="83" t="s">
        <v>774</v>
      </c>
      <c r="E269" s="46" t="s">
        <v>9</v>
      </c>
      <c r="F269" s="46">
        <v>5</v>
      </c>
      <c r="G269" s="7">
        <v>980</v>
      </c>
      <c r="H269" s="7">
        <f t="shared" si="4"/>
        <v>4900</v>
      </c>
      <c r="I269" s="7"/>
      <c r="J269" s="46"/>
      <c r="K269" s="9"/>
    </row>
    <row r="270" spans="1:11">
      <c r="A270" s="32">
        <v>267</v>
      </c>
      <c r="B270" s="3" t="s">
        <v>435</v>
      </c>
      <c r="C270" s="3" t="s">
        <v>600</v>
      </c>
      <c r="D270" s="3" t="s">
        <v>601</v>
      </c>
      <c r="E270" s="2" t="s">
        <v>9</v>
      </c>
      <c r="F270" s="2">
        <v>15</v>
      </c>
      <c r="G270" s="7">
        <v>12700</v>
      </c>
      <c r="H270" s="7">
        <f t="shared" si="4"/>
        <v>190500</v>
      </c>
      <c r="I270" s="7"/>
      <c r="J270" s="2"/>
      <c r="K270" s="14"/>
    </row>
    <row r="271" spans="1:11">
      <c r="A271" s="2">
        <v>268</v>
      </c>
      <c r="B271" s="3" t="s">
        <v>513</v>
      </c>
      <c r="C271" s="3" t="s">
        <v>514</v>
      </c>
      <c r="D271" s="3" t="s">
        <v>515</v>
      </c>
      <c r="E271" s="2" t="s">
        <v>90</v>
      </c>
      <c r="F271" s="2">
        <v>15</v>
      </c>
      <c r="G271" s="7">
        <v>4030</v>
      </c>
      <c r="H271" s="7">
        <f t="shared" si="4"/>
        <v>60450</v>
      </c>
      <c r="I271" s="7"/>
      <c r="J271" s="2"/>
      <c r="K271" s="12"/>
    </row>
    <row r="272" spans="1:11" ht="33">
      <c r="A272" s="2">
        <v>269</v>
      </c>
      <c r="B272" s="4" t="s">
        <v>370</v>
      </c>
      <c r="C272" s="4" t="s">
        <v>371</v>
      </c>
      <c r="D272" s="43" t="s">
        <v>372</v>
      </c>
      <c r="E272" s="5" t="s">
        <v>9</v>
      </c>
      <c r="F272" s="5">
        <v>10</v>
      </c>
      <c r="G272" s="7">
        <v>980</v>
      </c>
      <c r="H272" s="7">
        <f t="shared" si="4"/>
        <v>9800</v>
      </c>
      <c r="I272" s="7"/>
      <c r="J272" s="5"/>
      <c r="K272" s="9"/>
    </row>
    <row r="273" spans="1:31">
      <c r="A273" s="32">
        <v>270</v>
      </c>
      <c r="B273" s="3" t="s">
        <v>533</v>
      </c>
      <c r="C273" s="3" t="s">
        <v>534</v>
      </c>
      <c r="D273" s="3" t="s">
        <v>535</v>
      </c>
      <c r="E273" s="2" t="s">
        <v>90</v>
      </c>
      <c r="F273" s="2">
        <v>20</v>
      </c>
      <c r="G273" s="7">
        <v>4920</v>
      </c>
      <c r="H273" s="7">
        <f t="shared" si="4"/>
        <v>98400</v>
      </c>
      <c r="I273" s="7"/>
      <c r="J273" s="2"/>
      <c r="K273" s="12"/>
    </row>
    <row r="274" spans="1:31" ht="33">
      <c r="A274" s="2">
        <v>271</v>
      </c>
      <c r="B274" s="3" t="s">
        <v>446</v>
      </c>
      <c r="C274" s="3" t="s">
        <v>447</v>
      </c>
      <c r="D274" s="3" t="s">
        <v>448</v>
      </c>
      <c r="E274" s="2" t="s">
        <v>449</v>
      </c>
      <c r="F274" s="2">
        <v>10</v>
      </c>
      <c r="G274" s="7">
        <v>2060</v>
      </c>
      <c r="H274" s="7">
        <f t="shared" si="4"/>
        <v>20600</v>
      </c>
      <c r="I274" s="7"/>
      <c r="J274" s="2"/>
      <c r="K274" s="12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</row>
    <row r="275" spans="1:31">
      <c r="A275" s="2">
        <v>272</v>
      </c>
      <c r="B275" s="4">
        <v>10437028</v>
      </c>
      <c r="C275" s="4" t="s">
        <v>576</v>
      </c>
      <c r="D275" s="4" t="s">
        <v>577</v>
      </c>
      <c r="E275" s="5" t="s">
        <v>90</v>
      </c>
      <c r="F275" s="5">
        <v>30</v>
      </c>
      <c r="G275" s="7">
        <v>13000</v>
      </c>
      <c r="H275" s="7">
        <f t="shared" si="4"/>
        <v>390000</v>
      </c>
      <c r="I275" s="7"/>
      <c r="J275" s="5"/>
      <c r="K275" s="9"/>
      <c r="T275" s="56"/>
      <c r="U275" s="57"/>
      <c r="V275" s="58"/>
      <c r="W275" s="59"/>
      <c r="X275" s="59"/>
      <c r="Y275" s="59"/>
      <c r="Z275" s="59"/>
      <c r="AA275" s="58"/>
      <c r="AB275" s="58"/>
      <c r="AC275" s="44"/>
      <c r="AD275" s="56"/>
      <c r="AE275" s="56"/>
    </row>
    <row r="276" spans="1:31">
      <c r="A276" s="32">
        <v>273</v>
      </c>
      <c r="B276" s="3" t="s">
        <v>400</v>
      </c>
      <c r="C276" s="3" t="s">
        <v>401</v>
      </c>
      <c r="D276" s="3" t="s">
        <v>402</v>
      </c>
      <c r="E276" s="2" t="s">
        <v>90</v>
      </c>
      <c r="F276" s="2">
        <v>5</v>
      </c>
      <c r="G276" s="7">
        <v>1020</v>
      </c>
      <c r="H276" s="7">
        <f t="shared" si="4"/>
        <v>5100</v>
      </c>
      <c r="I276" s="7"/>
      <c r="J276" s="2"/>
      <c r="K276" s="12"/>
      <c r="T276" s="56"/>
      <c r="U276" s="57"/>
      <c r="V276" s="58"/>
      <c r="W276" s="59"/>
      <c r="X276" s="59"/>
      <c r="Y276" s="59"/>
      <c r="Z276" s="59"/>
      <c r="AA276" s="58"/>
      <c r="AB276" s="58"/>
      <c r="AC276" s="44"/>
      <c r="AD276" s="56"/>
      <c r="AE276" s="56"/>
    </row>
    <row r="277" spans="1:31">
      <c r="A277" s="2">
        <v>274</v>
      </c>
      <c r="B277" s="3" t="s">
        <v>496</v>
      </c>
      <c r="C277" s="3" t="s">
        <v>497</v>
      </c>
      <c r="D277" s="48" t="s">
        <v>498</v>
      </c>
      <c r="E277" s="2" t="s">
        <v>90</v>
      </c>
      <c r="F277" s="2">
        <v>35</v>
      </c>
      <c r="G277" s="7">
        <v>4450</v>
      </c>
      <c r="H277" s="7">
        <f t="shared" si="4"/>
        <v>155750</v>
      </c>
      <c r="I277" s="7"/>
      <c r="J277" s="2"/>
      <c r="K277" s="12"/>
      <c r="T277" s="56"/>
      <c r="U277" s="57"/>
      <c r="V277" s="58"/>
      <c r="W277" s="59"/>
      <c r="X277" s="59"/>
      <c r="Y277" s="59"/>
      <c r="Z277" s="59"/>
      <c r="AA277" s="58"/>
      <c r="AB277" s="58"/>
      <c r="AC277" s="44"/>
      <c r="AD277" s="56"/>
      <c r="AE277" s="56"/>
    </row>
    <row r="278" spans="1:31">
      <c r="A278" s="2">
        <v>275</v>
      </c>
      <c r="B278" s="4" t="s">
        <v>582</v>
      </c>
      <c r="C278" s="4" t="s">
        <v>583</v>
      </c>
      <c r="D278" s="4" t="s">
        <v>584</v>
      </c>
      <c r="E278" s="5" t="s">
        <v>90</v>
      </c>
      <c r="F278" s="5">
        <v>5</v>
      </c>
      <c r="G278" s="7">
        <v>8120</v>
      </c>
      <c r="H278" s="7">
        <f t="shared" si="4"/>
        <v>40600</v>
      </c>
      <c r="I278" s="7"/>
      <c r="J278" s="5"/>
      <c r="K278" s="9"/>
      <c r="T278" s="56"/>
      <c r="U278" s="57"/>
      <c r="V278" s="58"/>
      <c r="W278" s="59"/>
      <c r="X278" s="59"/>
      <c r="Y278" s="59"/>
      <c r="Z278" s="59"/>
      <c r="AA278" s="58"/>
      <c r="AB278" s="58"/>
      <c r="AC278" s="44"/>
      <c r="AD278" s="56"/>
      <c r="AE278" s="56"/>
    </row>
    <row r="279" spans="1:31" ht="33">
      <c r="A279" s="32">
        <v>276</v>
      </c>
      <c r="B279" s="3" t="s">
        <v>519</v>
      </c>
      <c r="C279" s="3" t="s">
        <v>520</v>
      </c>
      <c r="D279" s="48" t="s">
        <v>521</v>
      </c>
      <c r="E279" s="2" t="s">
        <v>95</v>
      </c>
      <c r="F279" s="2">
        <v>6</v>
      </c>
      <c r="G279" s="7">
        <v>6600</v>
      </c>
      <c r="H279" s="7">
        <f t="shared" si="4"/>
        <v>39600</v>
      </c>
      <c r="I279" s="7"/>
      <c r="J279" s="2"/>
      <c r="K279" s="12"/>
      <c r="T279" s="56"/>
      <c r="U279" s="57"/>
      <c r="V279" s="58"/>
      <c r="W279" s="59"/>
      <c r="X279" s="59"/>
      <c r="Y279" s="59"/>
      <c r="Z279" s="59"/>
      <c r="AA279" s="58"/>
      <c r="AB279" s="58"/>
      <c r="AC279" s="44"/>
      <c r="AD279" s="56"/>
      <c r="AE279" s="56"/>
    </row>
    <row r="280" spans="1:31">
      <c r="A280" s="2">
        <v>277</v>
      </c>
      <c r="B280" s="3" t="s">
        <v>619</v>
      </c>
      <c r="C280" s="17" t="s">
        <v>620</v>
      </c>
      <c r="D280" s="3" t="s">
        <v>621</v>
      </c>
      <c r="E280" s="16" t="s">
        <v>9</v>
      </c>
      <c r="F280" s="35">
        <v>5</v>
      </c>
      <c r="G280" s="62">
        <v>2200</v>
      </c>
      <c r="H280" s="7">
        <f t="shared" si="4"/>
        <v>11000</v>
      </c>
      <c r="I280" s="7"/>
      <c r="J280" s="35"/>
      <c r="K280" s="9"/>
      <c r="T280" s="56"/>
      <c r="U280" s="57"/>
      <c r="V280" s="58"/>
      <c r="W280" s="59"/>
      <c r="X280" s="59"/>
      <c r="Y280" s="59"/>
      <c r="Z280" s="59"/>
      <c r="AA280" s="58"/>
      <c r="AB280" s="58"/>
      <c r="AC280" s="44"/>
      <c r="AD280" s="56"/>
      <c r="AE280" s="56"/>
    </row>
    <row r="281" spans="1:31">
      <c r="A281" s="2">
        <v>278</v>
      </c>
      <c r="B281" s="3" t="s">
        <v>553</v>
      </c>
      <c r="C281" s="17" t="s">
        <v>554</v>
      </c>
      <c r="D281" s="3" t="s">
        <v>555</v>
      </c>
      <c r="E281" s="16" t="s">
        <v>9</v>
      </c>
      <c r="F281" s="35">
        <v>5</v>
      </c>
      <c r="G281" s="21">
        <v>4500</v>
      </c>
      <c r="H281" s="7">
        <f t="shared" si="4"/>
        <v>22500</v>
      </c>
      <c r="I281" s="7"/>
      <c r="J281" s="35"/>
      <c r="K281" s="9"/>
      <c r="T281" s="56"/>
      <c r="U281" s="57"/>
      <c r="V281" s="58"/>
      <c r="W281" s="59"/>
      <c r="X281" s="59"/>
      <c r="Y281" s="59"/>
      <c r="Z281" s="59"/>
      <c r="AA281" s="58"/>
      <c r="AB281" s="58"/>
      <c r="AC281" s="44"/>
      <c r="AD281" s="56"/>
      <c r="AE281" s="56"/>
    </row>
    <row r="282" spans="1:31" ht="33">
      <c r="A282" s="32">
        <v>279</v>
      </c>
      <c r="B282" s="3" t="s">
        <v>524</v>
      </c>
      <c r="C282" s="17" t="s">
        <v>525</v>
      </c>
      <c r="D282" s="3" t="s">
        <v>526</v>
      </c>
      <c r="E282" s="16" t="s">
        <v>67</v>
      </c>
      <c r="F282" s="16">
        <v>1</v>
      </c>
      <c r="G282" s="7">
        <v>6600</v>
      </c>
      <c r="H282" s="7">
        <f t="shared" si="4"/>
        <v>6600</v>
      </c>
      <c r="I282" s="7"/>
      <c r="J282" s="16"/>
      <c r="K282" s="9"/>
      <c r="T282" s="56"/>
      <c r="U282" s="57"/>
      <c r="V282" s="58"/>
      <c r="W282" s="59"/>
      <c r="X282" s="59"/>
      <c r="Y282" s="59"/>
      <c r="Z282" s="59"/>
      <c r="AA282" s="58"/>
      <c r="AB282" s="58"/>
      <c r="AC282" s="44"/>
      <c r="AD282" s="56"/>
      <c r="AE282" s="56"/>
    </row>
    <row r="283" spans="1:31">
      <c r="A283" s="2">
        <v>280</v>
      </c>
      <c r="B283" s="3" t="s">
        <v>558</v>
      </c>
      <c r="C283" s="50" t="s">
        <v>559</v>
      </c>
      <c r="D283" s="50" t="s">
        <v>560</v>
      </c>
      <c r="E283" s="5" t="s">
        <v>475</v>
      </c>
      <c r="F283" s="5">
        <v>5</v>
      </c>
      <c r="G283" s="11">
        <v>4300</v>
      </c>
      <c r="H283" s="7">
        <f t="shared" si="4"/>
        <v>21500</v>
      </c>
      <c r="I283" s="7"/>
      <c r="J283" s="5"/>
      <c r="K283" s="3"/>
      <c r="T283" s="56"/>
      <c r="U283" s="57"/>
      <c r="V283" s="58"/>
      <c r="W283" s="59"/>
      <c r="X283" s="59"/>
      <c r="Y283" s="59"/>
      <c r="Z283" s="59"/>
      <c r="AA283" s="58"/>
      <c r="AB283" s="58"/>
      <c r="AC283" s="44"/>
      <c r="AD283" s="56"/>
      <c r="AE283" s="56"/>
    </row>
    <row r="284" spans="1:31">
      <c r="A284" s="2">
        <v>281</v>
      </c>
      <c r="B284" s="3" t="s">
        <v>542</v>
      </c>
      <c r="C284" s="50" t="s">
        <v>473</v>
      </c>
      <c r="D284" s="50" t="s">
        <v>543</v>
      </c>
      <c r="E284" s="5" t="s">
        <v>475</v>
      </c>
      <c r="F284" s="5">
        <v>5</v>
      </c>
      <c r="G284" s="11">
        <v>3900</v>
      </c>
      <c r="H284" s="7">
        <f t="shared" si="4"/>
        <v>19500</v>
      </c>
      <c r="I284" s="7"/>
      <c r="J284" s="5"/>
      <c r="K284" s="3"/>
      <c r="T284" s="56"/>
      <c r="U284" s="57"/>
      <c r="V284" s="58"/>
      <c r="W284" s="59"/>
      <c r="X284" s="59"/>
      <c r="Y284" s="59"/>
      <c r="Z284" s="59"/>
      <c r="AA284" s="58"/>
      <c r="AB284" s="58"/>
      <c r="AC284" s="44"/>
      <c r="AD284" s="56"/>
      <c r="AE284" s="56"/>
    </row>
    <row r="285" spans="1:31">
      <c r="A285" s="32">
        <v>282</v>
      </c>
      <c r="B285" s="3" t="s">
        <v>602</v>
      </c>
      <c r="C285" s="50" t="s">
        <v>473</v>
      </c>
      <c r="D285" s="50" t="s">
        <v>603</v>
      </c>
      <c r="E285" s="5" t="s">
        <v>475</v>
      </c>
      <c r="F285" s="5">
        <v>5</v>
      </c>
      <c r="G285" s="11">
        <v>4400</v>
      </c>
      <c r="H285" s="7">
        <f t="shared" si="4"/>
        <v>22000</v>
      </c>
      <c r="I285" s="7"/>
      <c r="J285" s="5"/>
      <c r="K285" s="3"/>
      <c r="T285" s="56"/>
      <c r="U285" s="57"/>
      <c r="V285" s="58"/>
      <c r="W285" s="59"/>
      <c r="X285" s="59"/>
      <c r="Y285" s="59"/>
      <c r="Z285" s="59"/>
      <c r="AA285" s="58"/>
      <c r="AB285" s="58"/>
      <c r="AC285" s="44"/>
      <c r="AD285" s="56"/>
      <c r="AE285" s="56"/>
    </row>
    <row r="286" spans="1:31">
      <c r="A286" s="2">
        <v>283</v>
      </c>
      <c r="B286" s="3" t="s">
        <v>472</v>
      </c>
      <c r="C286" s="50" t="s">
        <v>473</v>
      </c>
      <c r="D286" s="50" t="s">
        <v>474</v>
      </c>
      <c r="E286" s="5" t="s">
        <v>475</v>
      </c>
      <c r="F286" s="5">
        <v>5</v>
      </c>
      <c r="G286" s="11">
        <v>3500</v>
      </c>
      <c r="H286" s="7">
        <f t="shared" si="4"/>
        <v>17500</v>
      </c>
      <c r="I286" s="7"/>
      <c r="J286" s="5"/>
      <c r="K286" s="3"/>
      <c r="T286" s="56"/>
      <c r="U286" s="57"/>
      <c r="V286" s="58"/>
      <c r="W286" s="59"/>
      <c r="X286" s="59"/>
      <c r="Y286" s="59"/>
      <c r="Z286" s="59"/>
      <c r="AA286" s="58"/>
      <c r="AB286" s="58"/>
      <c r="AC286" s="44"/>
      <c r="AD286" s="56"/>
      <c r="AE286" s="56"/>
    </row>
    <row r="287" spans="1:31" ht="49.5">
      <c r="A287" s="2">
        <v>284</v>
      </c>
      <c r="B287" s="4" t="s">
        <v>593</v>
      </c>
      <c r="C287" s="41" t="s">
        <v>782</v>
      </c>
      <c r="D287" s="43" t="s">
        <v>594</v>
      </c>
      <c r="E287" s="5" t="s">
        <v>9</v>
      </c>
      <c r="F287" s="5">
        <v>70</v>
      </c>
      <c r="G287" s="53">
        <v>3900</v>
      </c>
      <c r="H287" s="7">
        <f t="shared" si="4"/>
        <v>273000</v>
      </c>
      <c r="I287" s="7"/>
      <c r="J287" s="5"/>
      <c r="K287" s="18"/>
      <c r="T287" s="56"/>
      <c r="U287" s="57"/>
      <c r="V287" s="58"/>
      <c r="W287" s="59"/>
      <c r="X287" s="59"/>
      <c r="Y287" s="59"/>
      <c r="Z287" s="59"/>
      <c r="AA287" s="58"/>
      <c r="AB287" s="58"/>
      <c r="AC287" s="44"/>
      <c r="AD287" s="56"/>
      <c r="AE287" s="56"/>
    </row>
    <row r="288" spans="1:31" ht="33">
      <c r="A288" s="32">
        <v>285</v>
      </c>
      <c r="B288" s="31" t="s">
        <v>338</v>
      </c>
      <c r="C288" s="31" t="s">
        <v>339</v>
      </c>
      <c r="D288" s="31" t="s">
        <v>340</v>
      </c>
      <c r="E288" s="5" t="s">
        <v>331</v>
      </c>
      <c r="F288" s="5">
        <v>5000</v>
      </c>
      <c r="G288" s="11">
        <v>18</v>
      </c>
      <c r="H288" s="7">
        <f t="shared" si="4"/>
        <v>90000</v>
      </c>
      <c r="I288" s="7"/>
      <c r="J288" s="5"/>
      <c r="K288" s="18"/>
      <c r="T288" s="56"/>
      <c r="U288" s="57"/>
      <c r="V288" s="58"/>
      <c r="W288" s="59"/>
      <c r="X288" s="59"/>
      <c r="Y288" s="59"/>
      <c r="Z288" s="59"/>
      <c r="AA288" s="58"/>
      <c r="AB288" s="58"/>
      <c r="AC288" s="44"/>
      <c r="AD288" s="56"/>
      <c r="AE288" s="56"/>
    </row>
    <row r="289" spans="1:31" ht="49.5">
      <c r="A289" s="2">
        <v>286</v>
      </c>
      <c r="B289" s="31" t="s">
        <v>328</v>
      </c>
      <c r="C289" s="31" t="s">
        <v>329</v>
      </c>
      <c r="D289" s="31" t="s">
        <v>330</v>
      </c>
      <c r="E289" s="5" t="s">
        <v>331</v>
      </c>
      <c r="F289" s="5">
        <v>8000</v>
      </c>
      <c r="G289" s="11">
        <v>19</v>
      </c>
      <c r="H289" s="7">
        <f t="shared" si="4"/>
        <v>152000</v>
      </c>
      <c r="I289" s="7"/>
      <c r="J289" s="5"/>
      <c r="K289" s="18"/>
      <c r="T289" s="56"/>
      <c r="U289" s="57"/>
      <c r="V289" s="58"/>
      <c r="W289" s="59"/>
      <c r="X289" s="59"/>
      <c r="Y289" s="59"/>
      <c r="Z289" s="59"/>
      <c r="AA289" s="58"/>
      <c r="AB289" s="58"/>
      <c r="AC289" s="44"/>
      <c r="AD289" s="56"/>
      <c r="AE289" s="56"/>
    </row>
    <row r="290" spans="1:31" ht="82.5">
      <c r="A290" s="2">
        <v>287</v>
      </c>
      <c r="B290" s="31" t="s">
        <v>332</v>
      </c>
      <c r="C290" s="31" t="s">
        <v>333</v>
      </c>
      <c r="D290" s="31" t="s">
        <v>334</v>
      </c>
      <c r="E290" s="5" t="s">
        <v>331</v>
      </c>
      <c r="F290" s="5">
        <v>6000</v>
      </c>
      <c r="G290" s="11">
        <v>60</v>
      </c>
      <c r="H290" s="7">
        <f t="shared" si="4"/>
        <v>360000</v>
      </c>
      <c r="I290" s="7"/>
      <c r="J290" s="5"/>
      <c r="K290" s="18"/>
      <c r="T290" s="56"/>
      <c r="U290" s="57"/>
      <c r="V290" s="58"/>
      <c r="W290" s="59"/>
      <c r="X290" s="59"/>
      <c r="Y290" s="59"/>
      <c r="Z290" s="59"/>
      <c r="AA290" s="58"/>
      <c r="AB290" s="58"/>
      <c r="AC290" s="44"/>
      <c r="AD290" s="56"/>
      <c r="AE290" s="56"/>
    </row>
    <row r="291" spans="1:31" ht="33">
      <c r="A291" s="32">
        <v>288</v>
      </c>
      <c r="B291" s="4" t="s">
        <v>461</v>
      </c>
      <c r="C291" s="4" t="s">
        <v>462</v>
      </c>
      <c r="D291" s="4" t="s">
        <v>463</v>
      </c>
      <c r="E291" s="5" t="s">
        <v>19</v>
      </c>
      <c r="F291" s="5">
        <v>22</v>
      </c>
      <c r="G291" s="7">
        <v>2900</v>
      </c>
      <c r="H291" s="7">
        <f t="shared" si="4"/>
        <v>63800</v>
      </c>
      <c r="I291" s="7"/>
      <c r="J291" s="5"/>
      <c r="K291" s="49" t="s">
        <v>761</v>
      </c>
      <c r="T291" s="56"/>
      <c r="U291" s="57"/>
      <c r="V291" s="58"/>
      <c r="W291" s="59"/>
      <c r="X291" s="59"/>
      <c r="Y291" s="59"/>
      <c r="Z291" s="59"/>
      <c r="AA291" s="58"/>
      <c r="AB291" s="58"/>
      <c r="AC291" s="44"/>
      <c r="AD291" s="56"/>
      <c r="AE291" s="56"/>
    </row>
    <row r="292" spans="1:31">
      <c r="A292" s="2">
        <v>289</v>
      </c>
      <c r="B292" s="4" t="s">
        <v>484</v>
      </c>
      <c r="C292" s="4" t="s">
        <v>485</v>
      </c>
      <c r="D292" s="4" t="s">
        <v>486</v>
      </c>
      <c r="E292" s="5" t="s">
        <v>19</v>
      </c>
      <c r="F292" s="5">
        <v>20</v>
      </c>
      <c r="G292" s="7">
        <v>2900</v>
      </c>
      <c r="H292" s="7">
        <f t="shared" si="4"/>
        <v>58000</v>
      </c>
      <c r="I292" s="7"/>
      <c r="J292" s="5"/>
      <c r="K292" s="49" t="s">
        <v>761</v>
      </c>
      <c r="T292" s="56"/>
      <c r="U292" s="57"/>
      <c r="V292" s="58"/>
      <c r="W292" s="59"/>
      <c r="X292" s="59"/>
      <c r="Y292" s="59"/>
      <c r="Z292" s="59"/>
      <c r="AA292" s="58"/>
      <c r="AB292" s="58"/>
      <c r="AC292" s="44"/>
      <c r="AD292" s="56"/>
      <c r="AE292" s="56"/>
    </row>
    <row r="293" spans="1:31">
      <c r="A293" s="2">
        <v>290</v>
      </c>
      <c r="B293" s="4" t="s">
        <v>335</v>
      </c>
      <c r="C293" s="4" t="s">
        <v>336</v>
      </c>
      <c r="D293" s="43" t="s">
        <v>337</v>
      </c>
      <c r="E293" s="5" t="s">
        <v>23</v>
      </c>
      <c r="F293" s="5">
        <v>20</v>
      </c>
      <c r="G293" s="7">
        <v>3900</v>
      </c>
      <c r="H293" s="7">
        <f t="shared" si="4"/>
        <v>78000</v>
      </c>
      <c r="I293" s="7"/>
      <c r="J293" s="5"/>
      <c r="K293" s="18"/>
      <c r="T293" s="56"/>
      <c r="U293" s="57"/>
      <c r="V293" s="58"/>
      <c r="W293" s="59"/>
      <c r="X293" s="59"/>
      <c r="Y293" s="59"/>
      <c r="Z293" s="59"/>
      <c r="AA293" s="58"/>
      <c r="AB293" s="58"/>
      <c r="AC293" s="44"/>
      <c r="AD293" s="56"/>
      <c r="AE293" s="56"/>
    </row>
    <row r="294" spans="1:31" ht="33">
      <c r="A294" s="32">
        <v>291</v>
      </c>
      <c r="B294" s="3" t="s">
        <v>578</v>
      </c>
      <c r="C294" s="17" t="s">
        <v>579</v>
      </c>
      <c r="D294" s="3" t="s">
        <v>580</v>
      </c>
      <c r="E294" s="16" t="s">
        <v>771</v>
      </c>
      <c r="F294" s="16">
        <v>20</v>
      </c>
      <c r="G294" s="21">
        <v>7800</v>
      </c>
      <c r="H294" s="7">
        <f t="shared" si="4"/>
        <v>156000</v>
      </c>
      <c r="I294" s="7"/>
      <c r="J294" s="16"/>
      <c r="K294" s="18"/>
      <c r="T294" s="56"/>
      <c r="U294" s="57"/>
      <c r="V294" s="58"/>
      <c r="W294" s="59"/>
      <c r="X294" s="59"/>
      <c r="Y294" s="59"/>
      <c r="Z294" s="59"/>
      <c r="AA294" s="58"/>
      <c r="AB294" s="58"/>
      <c r="AC294" s="44"/>
      <c r="AD294" s="56"/>
      <c r="AE294" s="56"/>
    </row>
    <row r="295" spans="1:31">
      <c r="A295" s="14"/>
      <c r="B295" s="76"/>
      <c r="C295" s="37" t="s">
        <v>764</v>
      </c>
      <c r="D295" s="69"/>
      <c r="E295" s="14"/>
      <c r="F295" s="14"/>
      <c r="G295" s="14"/>
      <c r="H295" s="68">
        <f>SUM(H4:H294)</f>
        <v>15034025</v>
      </c>
      <c r="I295" s="68"/>
      <c r="J295" s="14"/>
      <c r="K295" s="14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</row>
    <row r="296" spans="1:31"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</row>
    <row r="297" spans="1:31" ht="21">
      <c r="A297" s="81" t="s">
        <v>767</v>
      </c>
      <c r="B297" s="78"/>
      <c r="C297" s="74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</row>
    <row r="298" spans="1:31"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</row>
    <row r="299" spans="1:31">
      <c r="A299" s="87" t="s">
        <v>768</v>
      </c>
      <c r="B299" s="87"/>
      <c r="C299" s="87"/>
      <c r="D299" s="87"/>
      <c r="E299" s="87"/>
      <c r="F299" s="87"/>
      <c r="G299" s="87"/>
      <c r="H299" s="87"/>
      <c r="I299" s="87"/>
    </row>
    <row r="300" spans="1:31">
      <c r="A300" s="70"/>
      <c r="B300" s="79"/>
      <c r="C300" s="71"/>
      <c r="D300" s="79"/>
      <c r="E300" s="72"/>
      <c r="F300" s="72"/>
      <c r="G300" s="73"/>
      <c r="H300" s="73"/>
      <c r="I300" s="73"/>
    </row>
    <row r="301" spans="1:31">
      <c r="A301" s="70"/>
      <c r="B301" s="79"/>
      <c r="C301" s="71"/>
      <c r="D301" s="79"/>
      <c r="E301" s="72"/>
      <c r="F301" s="72"/>
      <c r="G301" s="73"/>
      <c r="H301" s="73"/>
      <c r="I301" s="73"/>
    </row>
    <row r="302" spans="1:31">
      <c r="A302" s="88" t="s">
        <v>769</v>
      </c>
      <c r="B302" s="88"/>
      <c r="C302" s="88"/>
      <c r="D302" s="88"/>
      <c r="E302" s="88"/>
      <c r="F302" s="88"/>
      <c r="G302" s="88"/>
      <c r="H302" s="88"/>
      <c r="I302" s="88"/>
    </row>
  </sheetData>
  <protectedRanges>
    <protectedRange sqref="K23:K160 B23:F158 J23:J158 J160" name="範圍2"/>
    <protectedRange sqref="B157:C157 E157:F157 B158:F158 B23:F156 J23:J158 J160" name="範圍1"/>
    <protectedRange sqref="X275:AB294" name="範圍2_2"/>
    <protectedRange sqref="X275:AB294" name="範圍1_2"/>
    <protectedRange sqref="J275:J294 B275:F294" name="範圍2_4"/>
    <protectedRange sqref="J275:J294 B275:F294" name="範圍1_4"/>
  </protectedRanges>
  <mergeCells count="5">
    <mergeCell ref="A2:B2"/>
    <mergeCell ref="C2:K2"/>
    <mergeCell ref="A299:I299"/>
    <mergeCell ref="A302:I302"/>
    <mergeCell ref="A1:K1"/>
  </mergeCells>
  <phoneticPr fontId="3" type="noConversion"/>
  <printOptions horizontalCentered="1"/>
  <pageMargins left="0" right="0" top="0.35433070866141736" bottom="0.55118110236220474" header="0.31496062992125984" footer="0.31496062992125984"/>
  <pageSetup paperSize="9" scale="6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報價及規格表</vt:lpstr>
      <vt:lpstr>報價及規格表!Print_Titles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邱滄貴</dc:creator>
  <cp:lastModifiedBy>李素美</cp:lastModifiedBy>
  <cp:lastPrinted>2018-07-19T04:21:28Z</cp:lastPrinted>
  <dcterms:created xsi:type="dcterms:W3CDTF">2018-06-20T02:25:36Z</dcterms:created>
  <dcterms:modified xsi:type="dcterms:W3CDTF">2018-07-30T08:18:23Z</dcterms:modified>
</cp:coreProperties>
</file>